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\Desktop\"/>
    </mc:Choice>
  </mc:AlternateContent>
  <xr:revisionPtr revIDLastSave="0" documentId="13_ncr:1_{25EDA3EA-47F1-43B5-82C7-16CFC25931C6}" xr6:coauthVersionLast="47" xr6:coauthVersionMax="47" xr10:uidLastSave="{00000000-0000-0000-0000-000000000000}"/>
  <bookViews>
    <workbookView xWindow="-108" yWindow="-108" windowWidth="23256" windowHeight="12576" xr2:uid="{06230ED4-9057-4DCA-9287-A37A679E44B2}"/>
  </bookViews>
  <sheets>
    <sheet name="Wyniki Eliminacji" sheetId="3" r:id="rId1"/>
    <sheet name="Arkusz2" sheetId="2" r:id="rId2"/>
    <sheet name="Arkusz1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3" l="1"/>
  <c r="I73" i="3"/>
  <c r="I71" i="3"/>
  <c r="I69" i="3"/>
  <c r="I67" i="3"/>
  <c r="I65" i="3"/>
  <c r="I63" i="3"/>
  <c r="I61" i="3"/>
  <c r="I59" i="3"/>
  <c r="I41" i="3"/>
  <c r="I57" i="3"/>
  <c r="I55" i="3"/>
  <c r="I53" i="3"/>
  <c r="I51" i="3"/>
  <c r="I49" i="3"/>
  <c r="I45" i="3"/>
  <c r="I29" i="3"/>
  <c r="I43" i="3"/>
  <c r="I39" i="3"/>
  <c r="I35" i="3"/>
  <c r="I37" i="3"/>
  <c r="I15" i="3"/>
  <c r="I17" i="3"/>
  <c r="I19" i="3"/>
  <c r="I33" i="3"/>
  <c r="I31" i="3"/>
  <c r="I25" i="3"/>
  <c r="I23" i="3"/>
  <c r="I27" i="3"/>
  <c r="I21" i="3"/>
  <c r="I11" i="3"/>
  <c r="I13" i="3"/>
  <c r="I7" i="3"/>
  <c r="I9" i="3"/>
  <c r="I5" i="3"/>
  <c r="I3" i="3"/>
  <c r="I29" i="1"/>
  <c r="I25" i="1"/>
  <c r="I23" i="1"/>
  <c r="I21" i="1"/>
  <c r="I19" i="1"/>
  <c r="I17" i="1"/>
  <c r="I15" i="1"/>
  <c r="I13" i="1"/>
  <c r="I11" i="1"/>
  <c r="I9" i="1"/>
  <c r="I7" i="1"/>
  <c r="I5" i="1"/>
  <c r="I3" i="1"/>
  <c r="I27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</calcChain>
</file>

<file path=xl/sharedStrings.xml><?xml version="1.0" encoding="utf-8"?>
<sst xmlns="http://schemas.openxmlformats.org/spreadsheetml/2006/main" count="649" uniqueCount="242">
  <si>
    <t>M</t>
  </si>
  <si>
    <t>Nr</t>
  </si>
  <si>
    <t>Klub</t>
  </si>
  <si>
    <t>POL 10068</t>
  </si>
  <si>
    <t>Wojciech Szaryński</t>
  </si>
  <si>
    <t>MKS Dwójka Warszawa</t>
  </si>
  <si>
    <t>POL 10083</t>
  </si>
  <si>
    <t>Anastazja Pastuszka</t>
  </si>
  <si>
    <t>Joanna Kłok</t>
  </si>
  <si>
    <t>PMOS Pisz</t>
  </si>
  <si>
    <t>POL 9237</t>
  </si>
  <si>
    <t>Zdzisław Bulik</t>
  </si>
  <si>
    <t>Tomasz Ruban</t>
  </si>
  <si>
    <t>POL 9849</t>
  </si>
  <si>
    <t>Sebastian Czerwiński</t>
  </si>
  <si>
    <t>Mateusz Dudziński</t>
  </si>
  <si>
    <t>UKS Żeglarz Wrocław</t>
  </si>
  <si>
    <t>POL 9902</t>
  </si>
  <si>
    <t>Iga Dębecka Strzyżewska</t>
  </si>
  <si>
    <t>Pola Sołdan</t>
  </si>
  <si>
    <t>POL 10082</t>
  </si>
  <si>
    <t>Zuzanna Grusznis</t>
  </si>
  <si>
    <t>Zofia Sienkiewicz</t>
  </si>
  <si>
    <t>POL 10103</t>
  </si>
  <si>
    <t>Natalia Pieńkowska</t>
  </si>
  <si>
    <t>Jagoda Mikołajewska</t>
  </si>
  <si>
    <t>MKŻ Mikołajki</t>
  </si>
  <si>
    <t>POL 9857</t>
  </si>
  <si>
    <t>Krzysztof Woźniak</t>
  </si>
  <si>
    <t>Bastian Fernandez</t>
  </si>
  <si>
    <t>POL 10070</t>
  </si>
  <si>
    <t>Paweł Brezgieł</t>
  </si>
  <si>
    <t>Szymon Jachimowicz</t>
  </si>
  <si>
    <t>UKŻ "GROT" w Suwałkach</t>
  </si>
  <si>
    <t>POL 10104</t>
  </si>
  <si>
    <t>Amelia Leszczyńska</t>
  </si>
  <si>
    <t>Nina Gulajew</t>
  </si>
  <si>
    <t>POL 9996</t>
  </si>
  <si>
    <t>Agata Marcinkowska</t>
  </si>
  <si>
    <t>Marika Goliwąs</t>
  </si>
  <si>
    <t>UKS Wodniacy Graczyn</t>
  </si>
  <si>
    <t>POL 9971</t>
  </si>
  <si>
    <t>Bartosz Kuliś</t>
  </si>
  <si>
    <t>Antonina Kuliś</t>
  </si>
  <si>
    <t>UKŻ Ostróda</t>
  </si>
  <si>
    <t>POL 9970</t>
  </si>
  <si>
    <t>Ireneusz Szumowski</t>
  </si>
  <si>
    <t>Jakub Dabrowski</t>
  </si>
  <si>
    <t>POL 10085</t>
  </si>
  <si>
    <t>Lena Nesterowicz</t>
  </si>
  <si>
    <t>Kalina Sienkiewicz</t>
  </si>
  <si>
    <t>POL 10063</t>
  </si>
  <si>
    <t>Jakub Klasa</t>
  </si>
  <si>
    <t>Klara Tyczkowska</t>
  </si>
  <si>
    <t>ŻUKS Stężyca</t>
  </si>
  <si>
    <t>POL 10074</t>
  </si>
  <si>
    <t>Piotr Buch</t>
  </si>
  <si>
    <t>Kazimierz Bielak</t>
  </si>
  <si>
    <t>POL 9127</t>
  </si>
  <si>
    <t>Antoni Gabryszewski</t>
  </si>
  <si>
    <t>Antoni Stawiski</t>
  </si>
  <si>
    <t>POL 9303</t>
  </si>
  <si>
    <t>Julia Czapiewska</t>
  </si>
  <si>
    <t>Wiktoria Krauza</t>
  </si>
  <si>
    <t>POL 9756</t>
  </si>
  <si>
    <t>Paulina Schütz</t>
  </si>
  <si>
    <t>Marta Piankowska</t>
  </si>
  <si>
    <t>POL 10071</t>
  </si>
  <si>
    <t>Antoni Kopytko</t>
  </si>
  <si>
    <t>Piotr Marciniak</t>
  </si>
  <si>
    <t>POL 9461</t>
  </si>
  <si>
    <t>Julia Gref</t>
  </si>
  <si>
    <t>Hanna Sadowska</t>
  </si>
  <si>
    <t>POL 9957</t>
  </si>
  <si>
    <t>Kacper Gajkowski</t>
  </si>
  <si>
    <t>Julian Wawrzyniak</t>
  </si>
  <si>
    <t>POL 9956</t>
  </si>
  <si>
    <t>Łucja Falęcik</t>
  </si>
  <si>
    <t>Kiara Keller</t>
  </si>
  <si>
    <t>POL 9433</t>
  </si>
  <si>
    <t>Alicja Łabanowska</t>
  </si>
  <si>
    <t>Katarzyna Matanowska</t>
  </si>
  <si>
    <t>POL 10008</t>
  </si>
  <si>
    <t>Jowita Kuliś</t>
  </si>
  <si>
    <t>Celina Karbowska</t>
  </si>
  <si>
    <t>POL 9901</t>
  </si>
  <si>
    <t>Jan Cimiengo</t>
  </si>
  <si>
    <t>Hubert Harmoza</t>
  </si>
  <si>
    <t>POL 9354</t>
  </si>
  <si>
    <t>Zofia Szaryńska</t>
  </si>
  <si>
    <t>Stefan Chojnowski</t>
  </si>
  <si>
    <t>POL 9487</t>
  </si>
  <si>
    <t>Izabela Ośkiewicz</t>
  </si>
  <si>
    <t>Malwina Klimczak</t>
  </si>
  <si>
    <t>POL 9757</t>
  </si>
  <si>
    <t>Jan Nowakowski</t>
  </si>
  <si>
    <t>Filip Dudziński</t>
  </si>
  <si>
    <t>POL 9847</t>
  </si>
  <si>
    <t>Klara Skonieczna</t>
  </si>
  <si>
    <t>Marcelina Klimczak</t>
  </si>
  <si>
    <t>POL 9606</t>
  </si>
  <si>
    <t>Hanna Wasilewska</t>
  </si>
  <si>
    <t>Antonina Wasilewska</t>
  </si>
  <si>
    <t>Ostróda</t>
  </si>
  <si>
    <t>Miejsce</t>
  </si>
  <si>
    <t>Punkty</t>
  </si>
  <si>
    <t>Pisz</t>
  </si>
  <si>
    <t>Suwałki</t>
  </si>
  <si>
    <t>Ryszard Ruban</t>
  </si>
  <si>
    <t>POL 9972</t>
  </si>
  <si>
    <t>Filip Nowak</t>
  </si>
  <si>
    <t>POL 9755</t>
  </si>
  <si>
    <t>Marcel Kowalewski</t>
  </si>
  <si>
    <t>Tomasz Kowalewski</t>
  </si>
  <si>
    <t>POL 9512</t>
  </si>
  <si>
    <t>Marysia Sajewicz</t>
  </si>
  <si>
    <t>Victoria Helle-Błocka</t>
  </si>
  <si>
    <t>razem</t>
  </si>
  <si>
    <t xml:space="preserve">Franciszek Massalski </t>
  </si>
  <si>
    <t>Daria Jabłońska</t>
  </si>
  <si>
    <t>Sternik</t>
  </si>
  <si>
    <t>Załogant</t>
  </si>
  <si>
    <t>Załoga</t>
  </si>
  <si>
    <t>Ur</t>
  </si>
  <si>
    <t>Płeć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</si>
  <si>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</si>
  <si>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</si>
  <si>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</si>
  <si>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</si>
  <si>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</si>
  <si>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</si>
  <si>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</si>
  <si>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</si>
  <si>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</si>
  <si>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Pkt</t>
  </si>
  <si>
    <t>Franciszek Massalski</t>
  </si>
  <si>
    <t>Mężczyzna</t>
  </si>
  <si>
    <t>11*</t>
  </si>
  <si>
    <t>11.00</t>
  </si>
  <si>
    <t>20*</t>
  </si>
  <si>
    <t>32.00</t>
  </si>
  <si>
    <t>UFD*</t>
  </si>
  <si>
    <t>33.00</t>
  </si>
  <si>
    <t>Kobieta</t>
  </si>
  <si>
    <t>22*</t>
  </si>
  <si>
    <t>40.00</t>
  </si>
  <si>
    <t>UKŻ Grot OSiR Suwałki</t>
  </si>
  <si>
    <t>14*</t>
  </si>
  <si>
    <t>46.00</t>
  </si>
  <si>
    <t>48.00</t>
  </si>
  <si>
    <t>55.00</t>
  </si>
  <si>
    <t>64.00</t>
  </si>
  <si>
    <t>17*</t>
  </si>
  <si>
    <t>65.00</t>
  </si>
  <si>
    <t>27*</t>
  </si>
  <si>
    <t>72.00</t>
  </si>
  <si>
    <t>25*</t>
  </si>
  <si>
    <t>81.00</t>
  </si>
  <si>
    <t>POL 10034</t>
  </si>
  <si>
    <t>DNF*</t>
  </si>
  <si>
    <t>90.00</t>
  </si>
  <si>
    <t>29*</t>
  </si>
  <si>
    <t>94.00</t>
  </si>
  <si>
    <t>97.00</t>
  </si>
  <si>
    <t>RET*</t>
  </si>
  <si>
    <t>102.00</t>
  </si>
  <si>
    <t>Mateusz Pieńkowski</t>
  </si>
  <si>
    <t>129.00</t>
  </si>
  <si>
    <t>104.00</t>
  </si>
  <si>
    <t>POL 9735</t>
  </si>
  <si>
    <t>Szymon Gryczan</t>
  </si>
  <si>
    <t>Alicja Stawryłło</t>
  </si>
  <si>
    <t>24*</t>
  </si>
  <si>
    <t>105.00</t>
  </si>
  <si>
    <t>26*</t>
  </si>
  <si>
    <t>107.00</t>
  </si>
  <si>
    <t>108.00</t>
  </si>
  <si>
    <t>109.00</t>
  </si>
  <si>
    <t>136.00</t>
  </si>
  <si>
    <t>111.00</t>
  </si>
  <si>
    <t>23*</t>
  </si>
  <si>
    <t>152.00</t>
  </si>
  <si>
    <t xml:space="preserve">SCP </t>
  </si>
  <si>
    <t>161.00</t>
  </si>
  <si>
    <t>179.00</t>
  </si>
  <si>
    <t>141.00</t>
  </si>
  <si>
    <t>172.00</t>
  </si>
  <si>
    <t>145.00</t>
  </si>
  <si>
    <t>34*</t>
  </si>
  <si>
    <t>188.00</t>
  </si>
  <si>
    <t>154.00</t>
  </si>
  <si>
    <t>31*</t>
  </si>
  <si>
    <t>195.00</t>
  </si>
  <si>
    <t>164.00</t>
  </si>
  <si>
    <t>POL 9514</t>
  </si>
  <si>
    <t>Rozalia Kowalewska</t>
  </si>
  <si>
    <t>220.00</t>
  </si>
  <si>
    <t>182.00</t>
  </si>
  <si>
    <t>Olga Lasota</t>
  </si>
  <si>
    <t>223.00</t>
  </si>
  <si>
    <t>189.00</t>
  </si>
  <si>
    <t>POL 9255</t>
  </si>
  <si>
    <t>33*</t>
  </si>
  <si>
    <t>233.00</t>
  </si>
  <si>
    <t>200.00</t>
  </si>
  <si>
    <t>POL 990</t>
  </si>
  <si>
    <t>Stanisław Massalski</t>
  </si>
  <si>
    <t>DNF</t>
  </si>
  <si>
    <t>255.00</t>
  </si>
  <si>
    <t>217.00</t>
  </si>
  <si>
    <t>POL 9801</t>
  </si>
  <si>
    <t>Zofia Przybyła</t>
  </si>
  <si>
    <t>Tomasz Stoltmann</t>
  </si>
  <si>
    <t>36*</t>
  </si>
  <si>
    <t>219.00</t>
  </si>
  <si>
    <t>POL 10066</t>
  </si>
  <si>
    <t>Alicja Rogojsz</t>
  </si>
  <si>
    <t>DNC</t>
  </si>
  <si>
    <t>259.00</t>
  </si>
  <si>
    <t>221.00</t>
  </si>
  <si>
    <t>POL 10056</t>
  </si>
  <si>
    <t>Szymon Skura</t>
  </si>
  <si>
    <t>Hubert Orłowski</t>
  </si>
  <si>
    <t>Giżycka Grupa Regatowa</t>
  </si>
  <si>
    <t>263.00</t>
  </si>
  <si>
    <t>225.00</t>
  </si>
  <si>
    <t>POL 9435</t>
  </si>
  <si>
    <t>Antoni Kordaszewski</t>
  </si>
  <si>
    <t>Hubert Jachimowicz</t>
  </si>
  <si>
    <t>DNC*</t>
  </si>
  <si>
    <t>270.00</t>
  </si>
  <si>
    <t>232.00</t>
  </si>
  <si>
    <t>POL 9646</t>
  </si>
  <si>
    <t>Miłosz Lachowski</t>
  </si>
  <si>
    <t>Antoni Rogojsz</t>
  </si>
  <si>
    <t>278.00</t>
  </si>
  <si>
    <t>240.00</t>
  </si>
  <si>
    <t>POL 10054</t>
  </si>
  <si>
    <t>Franciszek Kowal</t>
  </si>
  <si>
    <t>Nazar Kolesnyk</t>
  </si>
  <si>
    <t>289.00</t>
  </si>
  <si>
    <t>251.00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</si>
</sst>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8.5"/>
      <color rgb="FF333333"/>
      <name val="Lato"/>
      <family val="2"/>
    </font>
    <font>
      <sz val="8.5"/>
      <color rgb="FF333333"/>
      <name val="Lato"/>
      <family val="2"/>
    </font>
    <font>
      <b/>
      <sz val="11"/>
      <color indexed="8"/>
      <name val="Czcionka tekstu podstawowego"/>
      <charset val="238"/>
    </font>
    <font>
      <b/>
      <sz val="9"/>
      <color rgb="FF333333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8.5"/>
      <color rgb="FF333333"/>
      <name val="Lato"/>
      <family val="2"/>
      <charset val="238"/>
    </font>
    <font>
      <b/>
      <sz val="8.5"/>
      <color rgb="FF333333"/>
      <name val="Lato"/>
      <family val="2"/>
      <charset val="238"/>
    </font>
    <font>
      <sz val="11"/>
      <color rgb="FF000000"/>
      <name val="Calibri"/>
      <family val="2"/>
      <charset val="238"/>
      <scheme val="minor"/>
    </font>
    <font>
      <sz val="8.5"/>
      <color rgb="FFFF0000"/>
      <name val="Lato"/>
      <family val="2"/>
    </font>
    <font>
      <b/>
      <sz val="8.5"/>
      <color rgb="FFFF0000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76767"/>
      </left>
      <right style="medium">
        <color rgb="FF676767"/>
      </right>
      <top style="medium">
        <color rgb="FF676767"/>
      </top>
      <bottom style="thick">
        <color rgb="FF676767"/>
      </bottom>
      <diagonal/>
    </border>
    <border>
      <left/>
      <right style="medium">
        <color rgb="FF676767"/>
      </right>
      <top style="medium">
        <color rgb="FF676767"/>
      </top>
      <bottom style="thick">
        <color rgb="FF676767"/>
      </bottom>
      <diagonal/>
    </border>
    <border>
      <left style="medium">
        <color rgb="FF676767"/>
      </left>
      <right style="medium">
        <color rgb="FF676767"/>
      </right>
      <top/>
      <bottom style="medium">
        <color rgb="FF676767"/>
      </bottom>
      <diagonal/>
    </border>
    <border>
      <left/>
      <right style="medium">
        <color rgb="FF676767"/>
      </right>
      <top/>
      <bottom style="medium">
        <color rgb="FF676767"/>
      </bottom>
      <diagonal/>
    </border>
    <border>
      <left/>
      <right style="medium">
        <color rgb="FF676767"/>
      </right>
      <top/>
      <bottom/>
      <diagonal/>
    </border>
    <border>
      <left style="medium">
        <color rgb="FF676767"/>
      </left>
      <right style="medium">
        <color rgb="FF676767"/>
      </right>
      <top style="thick">
        <color rgb="FF676767"/>
      </top>
      <bottom/>
      <diagonal/>
    </border>
    <border>
      <left style="medium">
        <color rgb="FF676767"/>
      </left>
      <right style="medium">
        <color rgb="FF676767"/>
      </right>
      <top style="medium">
        <color rgb="FF676767"/>
      </top>
      <bottom/>
      <diagonal/>
    </border>
    <border>
      <left/>
      <right style="medium">
        <color rgb="FF676767"/>
      </right>
      <top style="medium">
        <color rgb="FF67676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676767"/>
      </right>
      <top style="medium">
        <color indexed="64"/>
      </top>
      <bottom/>
      <diagonal/>
    </border>
    <border>
      <left style="medium">
        <color rgb="FF676767"/>
      </left>
      <right style="medium">
        <color rgb="FF676767"/>
      </right>
      <top style="medium">
        <color indexed="64"/>
      </top>
      <bottom/>
      <diagonal/>
    </border>
    <border>
      <left style="medium">
        <color rgb="FF676767"/>
      </left>
      <right/>
      <top style="medium">
        <color indexed="64"/>
      </top>
      <bottom/>
      <diagonal/>
    </border>
    <border>
      <left/>
      <right style="medium">
        <color rgb="FF676767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676767"/>
      </right>
      <top/>
      <bottom style="medium">
        <color indexed="64"/>
      </bottom>
      <diagonal/>
    </border>
    <border>
      <left style="medium">
        <color rgb="FF676767"/>
      </left>
      <right style="medium">
        <color rgb="FF676767"/>
      </right>
      <top/>
      <bottom style="medium">
        <color indexed="64"/>
      </bottom>
      <diagonal/>
    </border>
    <border>
      <left style="medium">
        <color rgb="FF676767"/>
      </left>
      <right/>
      <top/>
      <bottom style="medium">
        <color indexed="64"/>
      </bottom>
      <diagonal/>
    </border>
    <border>
      <left/>
      <right style="medium">
        <color rgb="FF676767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4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2D8EA-1D17-404F-A728-F0CFE7274063}">
  <dimension ref="A2:I74"/>
  <sheetViews>
    <sheetView tabSelected="1" workbookViewId="0">
      <selection activeCell="E5" sqref="E5:E6"/>
    </sheetView>
  </sheetViews>
  <sheetFormatPr defaultRowHeight="14.4"/>
  <cols>
    <col min="3" max="3" width="19.5546875" customWidth="1"/>
    <col min="5" max="5" width="23.21875" customWidth="1"/>
  </cols>
  <sheetData>
    <row r="2" spans="1:9">
      <c r="A2" s="6" t="s">
        <v>0</v>
      </c>
      <c r="B2" s="6" t="s">
        <v>1</v>
      </c>
      <c r="C2" s="6" t="s">
        <v>120</v>
      </c>
      <c r="D2" s="6" t="s">
        <v>121</v>
      </c>
      <c r="E2" s="6" t="s">
        <v>2</v>
      </c>
      <c r="F2" s="6" t="s">
        <v>103</v>
      </c>
      <c r="G2" s="7" t="s">
        <v>106</v>
      </c>
      <c r="H2" s="7" t="s">
        <v>107</v>
      </c>
      <c r="I2" s="6" t="s">
        <v>117</v>
      </c>
    </row>
    <row r="3" spans="1:9">
      <c r="A3" s="67">
        <v>1</v>
      </c>
      <c r="B3" s="67" t="s">
        <v>3</v>
      </c>
      <c r="C3" s="68" t="s">
        <v>118</v>
      </c>
      <c r="D3" s="68" t="s">
        <v>4</v>
      </c>
      <c r="E3" s="67" t="s">
        <v>5</v>
      </c>
      <c r="F3" s="67">
        <v>23</v>
      </c>
      <c r="G3" s="69">
        <v>21</v>
      </c>
      <c r="H3" s="67">
        <v>23</v>
      </c>
      <c r="I3" s="70">
        <f>F3+G3+H3-G3</f>
        <v>46</v>
      </c>
    </row>
    <row r="4" spans="1:9">
      <c r="A4" s="67"/>
      <c r="B4" s="67"/>
      <c r="C4" s="68"/>
      <c r="D4" s="68"/>
      <c r="E4" s="67"/>
      <c r="F4" s="67"/>
      <c r="G4" s="69"/>
      <c r="H4" s="67"/>
      <c r="I4" s="70"/>
    </row>
    <row r="5" spans="1:9">
      <c r="A5" s="67">
        <v>2</v>
      </c>
      <c r="B5" s="67" t="s">
        <v>13</v>
      </c>
      <c r="C5" s="68" t="s">
        <v>14</v>
      </c>
      <c r="D5" s="68" t="s">
        <v>15</v>
      </c>
      <c r="E5" s="67" t="s">
        <v>16</v>
      </c>
      <c r="F5" s="69">
        <v>16</v>
      </c>
      <c r="G5" s="67">
        <v>23</v>
      </c>
      <c r="H5" s="67">
        <v>19</v>
      </c>
      <c r="I5" s="70">
        <f>F5+G5+H5-F5</f>
        <v>42</v>
      </c>
    </row>
    <row r="6" spans="1:9">
      <c r="A6" s="67"/>
      <c r="B6" s="67"/>
      <c r="C6" s="68"/>
      <c r="D6" s="68"/>
      <c r="E6" s="67"/>
      <c r="F6" s="69"/>
      <c r="G6" s="67"/>
      <c r="H6" s="67"/>
      <c r="I6" s="70"/>
    </row>
    <row r="7" spans="1:9">
      <c r="A7" s="67">
        <v>3</v>
      </c>
      <c r="B7" s="67" t="s">
        <v>10</v>
      </c>
      <c r="C7" s="68" t="s">
        <v>11</v>
      </c>
      <c r="D7" s="68" t="s">
        <v>12</v>
      </c>
      <c r="E7" s="67" t="s">
        <v>5</v>
      </c>
      <c r="F7" s="69">
        <v>17</v>
      </c>
      <c r="G7" s="67">
        <v>19</v>
      </c>
      <c r="H7" s="67">
        <v>21</v>
      </c>
      <c r="I7" s="70">
        <f>F7+G7+H7-F7</f>
        <v>40</v>
      </c>
    </row>
    <row r="8" spans="1:9">
      <c r="A8" s="67"/>
      <c r="B8" s="67"/>
      <c r="C8" s="68"/>
      <c r="D8" s="68"/>
      <c r="E8" s="67"/>
      <c r="F8" s="69"/>
      <c r="G8" s="67"/>
      <c r="H8" s="67"/>
      <c r="I8" s="70"/>
    </row>
    <row r="9" spans="1:9">
      <c r="A9" s="67">
        <v>4</v>
      </c>
      <c r="B9" s="67" t="s">
        <v>6</v>
      </c>
      <c r="C9" s="68" t="s">
        <v>7</v>
      </c>
      <c r="D9" s="68" t="s">
        <v>8</v>
      </c>
      <c r="E9" s="67" t="s">
        <v>9</v>
      </c>
      <c r="F9" s="67">
        <v>19</v>
      </c>
      <c r="G9" s="69">
        <v>17</v>
      </c>
      <c r="H9" s="67">
        <v>17</v>
      </c>
      <c r="I9" s="70">
        <f>F9+G9+H9-G9</f>
        <v>36</v>
      </c>
    </row>
    <row r="10" spans="1:9">
      <c r="A10" s="67"/>
      <c r="B10" s="67"/>
      <c r="C10" s="68"/>
      <c r="D10" s="68"/>
      <c r="E10" s="67"/>
      <c r="F10" s="67"/>
      <c r="G10" s="69"/>
      <c r="H10" s="67"/>
      <c r="I10" s="70"/>
    </row>
    <row r="11" spans="1:9">
      <c r="A11" s="67">
        <v>5</v>
      </c>
      <c r="B11" s="67" t="s">
        <v>17</v>
      </c>
      <c r="C11" s="68" t="s">
        <v>18</v>
      </c>
      <c r="D11" s="68" t="s">
        <v>19</v>
      </c>
      <c r="E11" s="67" t="s">
        <v>5</v>
      </c>
      <c r="F11" s="67">
        <v>15</v>
      </c>
      <c r="G11" s="69">
        <v>11</v>
      </c>
      <c r="H11" s="67">
        <v>15</v>
      </c>
      <c r="I11" s="70">
        <f>F11+G11+H11-G11</f>
        <v>30</v>
      </c>
    </row>
    <row r="12" spans="1:9">
      <c r="A12" s="67"/>
      <c r="B12" s="67"/>
      <c r="C12" s="68"/>
      <c r="D12" s="68"/>
      <c r="E12" s="67"/>
      <c r="F12" s="67"/>
      <c r="G12" s="69"/>
      <c r="H12" s="67"/>
      <c r="I12" s="70"/>
    </row>
    <row r="13" spans="1:9">
      <c r="A13" s="67">
        <v>6</v>
      </c>
      <c r="B13" s="67" t="s">
        <v>23</v>
      </c>
      <c r="C13" s="68" t="s">
        <v>24</v>
      </c>
      <c r="D13" s="68" t="s">
        <v>25</v>
      </c>
      <c r="E13" s="67" t="s">
        <v>26</v>
      </c>
      <c r="F13" s="69">
        <v>12</v>
      </c>
      <c r="G13" s="67">
        <v>16</v>
      </c>
      <c r="H13" s="67">
        <v>12</v>
      </c>
      <c r="I13" s="70">
        <f>F13+G13+H13-F13</f>
        <v>28</v>
      </c>
    </row>
    <row r="14" spans="1:9">
      <c r="A14" s="67"/>
      <c r="B14" s="67"/>
      <c r="C14" s="68"/>
      <c r="D14" s="68"/>
      <c r="E14" s="67"/>
      <c r="F14" s="69"/>
      <c r="G14" s="67"/>
      <c r="H14" s="67"/>
      <c r="I14" s="70"/>
    </row>
    <row r="15" spans="1:9">
      <c r="A15" s="67">
        <v>7</v>
      </c>
      <c r="B15" s="71" t="s">
        <v>109</v>
      </c>
      <c r="C15" s="72" t="s">
        <v>110</v>
      </c>
      <c r="D15" s="72" t="s">
        <v>63</v>
      </c>
      <c r="E15" s="71" t="s">
        <v>54</v>
      </c>
      <c r="F15" s="67"/>
      <c r="G15" s="67">
        <v>14</v>
      </c>
      <c r="H15" s="67">
        <v>13</v>
      </c>
      <c r="I15" s="70">
        <f>F15+G15+H15</f>
        <v>27</v>
      </c>
    </row>
    <row r="16" spans="1:9">
      <c r="A16" s="67"/>
      <c r="B16" s="71"/>
      <c r="C16" s="72"/>
      <c r="D16" s="72"/>
      <c r="E16" s="71"/>
      <c r="F16" s="67"/>
      <c r="G16" s="67"/>
      <c r="H16" s="67"/>
      <c r="I16" s="70"/>
    </row>
    <row r="17" spans="1:9">
      <c r="A17" s="29">
        <v>8</v>
      </c>
      <c r="B17" s="29" t="s">
        <v>51</v>
      </c>
      <c r="C17" s="26" t="s">
        <v>52</v>
      </c>
      <c r="D17" s="26" t="s">
        <v>53</v>
      </c>
      <c r="E17" s="29" t="s">
        <v>54</v>
      </c>
      <c r="F17" s="36">
        <v>4</v>
      </c>
      <c r="G17" s="29">
        <v>10</v>
      </c>
      <c r="H17" s="29">
        <v>14</v>
      </c>
      <c r="I17" s="56">
        <f>F17+G17+H17-F17</f>
        <v>24</v>
      </c>
    </row>
    <row r="18" spans="1:9">
      <c r="A18" s="29"/>
      <c r="B18" s="29"/>
      <c r="C18" s="26"/>
      <c r="D18" s="26"/>
      <c r="E18" s="29"/>
      <c r="F18" s="36"/>
      <c r="G18" s="29"/>
      <c r="H18" s="29"/>
      <c r="I18" s="56"/>
    </row>
    <row r="19" spans="1:9">
      <c r="A19" s="30">
        <v>9</v>
      </c>
      <c r="B19" s="37" t="s">
        <v>97</v>
      </c>
      <c r="C19" s="27" t="s">
        <v>108</v>
      </c>
      <c r="D19" s="27" t="s">
        <v>90</v>
      </c>
      <c r="E19" s="37" t="s">
        <v>5</v>
      </c>
      <c r="F19" s="30"/>
      <c r="G19" s="30">
        <v>15</v>
      </c>
      <c r="H19" s="30">
        <v>8</v>
      </c>
      <c r="I19" s="28">
        <f>F19+G19+H19</f>
        <v>23</v>
      </c>
    </row>
    <row r="20" spans="1:9">
      <c r="A20" s="30"/>
      <c r="B20" s="37"/>
      <c r="C20" s="27"/>
      <c r="D20" s="27"/>
      <c r="E20" s="37"/>
      <c r="F20" s="30"/>
      <c r="G20" s="30"/>
      <c r="H20" s="30"/>
      <c r="I20" s="28"/>
    </row>
    <row r="21" spans="1:9">
      <c r="A21" s="29">
        <v>10</v>
      </c>
      <c r="B21" s="29" t="s">
        <v>20</v>
      </c>
      <c r="C21" s="26" t="s">
        <v>21</v>
      </c>
      <c r="D21" s="26" t="s">
        <v>22</v>
      </c>
      <c r="E21" s="29" t="s">
        <v>9</v>
      </c>
      <c r="F21" s="29">
        <v>13</v>
      </c>
      <c r="G21" s="29">
        <v>9</v>
      </c>
      <c r="H21" s="36">
        <v>2</v>
      </c>
      <c r="I21" s="56">
        <f>F21+G21+H21-H21</f>
        <v>22</v>
      </c>
    </row>
    <row r="22" spans="1:9">
      <c r="A22" s="29"/>
      <c r="B22" s="29"/>
      <c r="C22" s="26"/>
      <c r="D22" s="26"/>
      <c r="E22" s="29"/>
      <c r="F22" s="29"/>
      <c r="G22" s="29"/>
      <c r="H22" s="36"/>
      <c r="I22" s="56"/>
    </row>
    <row r="23" spans="1:9">
      <c r="A23" s="30">
        <v>11</v>
      </c>
      <c r="B23" s="30" t="s">
        <v>41</v>
      </c>
      <c r="C23" s="25" t="s">
        <v>42</v>
      </c>
      <c r="D23" s="25" t="s">
        <v>43</v>
      </c>
      <c r="E23" s="30" t="s">
        <v>44</v>
      </c>
      <c r="F23" s="35">
        <v>7</v>
      </c>
      <c r="G23" s="30">
        <v>13</v>
      </c>
      <c r="H23" s="30">
        <v>9</v>
      </c>
      <c r="I23" s="28">
        <f>F23+G23+H23-F23</f>
        <v>22</v>
      </c>
    </row>
    <row r="24" spans="1:9">
      <c r="A24" s="30"/>
      <c r="B24" s="30"/>
      <c r="C24" s="25"/>
      <c r="D24" s="25"/>
      <c r="E24" s="30"/>
      <c r="F24" s="35"/>
      <c r="G24" s="30"/>
      <c r="H24" s="30"/>
      <c r="I24" s="28"/>
    </row>
    <row r="25" spans="1:9">
      <c r="A25" s="29">
        <v>12</v>
      </c>
      <c r="B25" s="29" t="s">
        <v>27</v>
      </c>
      <c r="C25" s="26" t="s">
        <v>28</v>
      </c>
      <c r="D25" s="26" t="s">
        <v>29</v>
      </c>
      <c r="E25" s="29" t="s">
        <v>16</v>
      </c>
      <c r="F25" s="29">
        <v>11</v>
      </c>
      <c r="G25" s="36">
        <v>7</v>
      </c>
      <c r="H25" s="29">
        <v>11</v>
      </c>
      <c r="I25" s="56">
        <f>F25+G25+H25-G25</f>
        <v>22</v>
      </c>
    </row>
    <row r="26" spans="1:9">
      <c r="A26" s="29"/>
      <c r="B26" s="29"/>
      <c r="C26" s="26"/>
      <c r="D26" s="26"/>
      <c r="E26" s="29"/>
      <c r="F26" s="29"/>
      <c r="G26" s="36"/>
      <c r="H26" s="29"/>
      <c r="I26" s="56"/>
    </row>
    <row r="27" spans="1:9">
      <c r="A27" s="30">
        <v>13</v>
      </c>
      <c r="B27" s="30" t="s">
        <v>37</v>
      </c>
      <c r="C27" s="25" t="s">
        <v>38</v>
      </c>
      <c r="D27" s="25" t="s">
        <v>39</v>
      </c>
      <c r="E27" s="30" t="s">
        <v>40</v>
      </c>
      <c r="F27" s="30">
        <v>8</v>
      </c>
      <c r="G27" s="30">
        <v>12</v>
      </c>
      <c r="H27" s="35">
        <v>6</v>
      </c>
      <c r="I27" s="28">
        <f>F27+G27+H27-H27</f>
        <v>20</v>
      </c>
    </row>
    <row r="28" spans="1:9">
      <c r="A28" s="30"/>
      <c r="B28" s="30"/>
      <c r="C28" s="25"/>
      <c r="D28" s="25"/>
      <c r="E28" s="30"/>
      <c r="F28" s="30"/>
      <c r="G28" s="30"/>
      <c r="H28" s="35"/>
      <c r="I28" s="28"/>
    </row>
    <row r="29" spans="1:9">
      <c r="A29" s="29">
        <v>14</v>
      </c>
      <c r="B29" s="38" t="s">
        <v>111</v>
      </c>
      <c r="C29" s="39" t="s">
        <v>112</v>
      </c>
      <c r="D29" s="39" t="s">
        <v>113</v>
      </c>
      <c r="E29" s="38" t="s">
        <v>33</v>
      </c>
      <c r="F29" s="29"/>
      <c r="G29" s="29">
        <v>4</v>
      </c>
      <c r="H29" s="29">
        <v>16</v>
      </c>
      <c r="I29" s="56">
        <f>F29+G29+H29</f>
        <v>20</v>
      </c>
    </row>
    <row r="30" spans="1:9">
      <c r="A30" s="29"/>
      <c r="B30" s="38"/>
      <c r="C30" s="39"/>
      <c r="D30" s="39"/>
      <c r="E30" s="38"/>
      <c r="F30" s="29"/>
      <c r="G30" s="29"/>
      <c r="H30" s="29"/>
      <c r="I30" s="56"/>
    </row>
    <row r="31" spans="1:9">
      <c r="A31" s="30">
        <v>15</v>
      </c>
      <c r="B31" s="30" t="s">
        <v>34</v>
      </c>
      <c r="C31" s="25" t="s">
        <v>35</v>
      </c>
      <c r="D31" s="25" t="s">
        <v>36</v>
      </c>
      <c r="E31" s="30" t="s">
        <v>26</v>
      </c>
      <c r="F31" s="30">
        <v>9</v>
      </c>
      <c r="G31" s="35">
        <v>8</v>
      </c>
      <c r="H31" s="30">
        <v>10</v>
      </c>
      <c r="I31" s="28">
        <f>F31+G31+H31-G31</f>
        <v>19</v>
      </c>
    </row>
    <row r="32" spans="1:9">
      <c r="A32" s="30"/>
      <c r="B32" s="30"/>
      <c r="C32" s="25"/>
      <c r="D32" s="25"/>
      <c r="E32" s="30"/>
      <c r="F32" s="30"/>
      <c r="G32" s="35"/>
      <c r="H32" s="30"/>
      <c r="I32" s="28"/>
    </row>
    <row r="33" spans="1:9">
      <c r="A33" s="29">
        <v>16</v>
      </c>
      <c r="B33" s="29" t="s">
        <v>30</v>
      </c>
      <c r="C33" s="26" t="s">
        <v>31</v>
      </c>
      <c r="D33" s="26" t="s">
        <v>32</v>
      </c>
      <c r="E33" s="29" t="s">
        <v>33</v>
      </c>
      <c r="F33" s="29">
        <v>10</v>
      </c>
      <c r="G33" s="36">
        <v>6</v>
      </c>
      <c r="H33" s="29">
        <v>7</v>
      </c>
      <c r="I33" s="56">
        <f>F33+G33+H33-G33</f>
        <v>17</v>
      </c>
    </row>
    <row r="34" spans="1:9">
      <c r="A34" s="29"/>
      <c r="B34" s="29"/>
      <c r="C34" s="26"/>
      <c r="D34" s="26"/>
      <c r="E34" s="29"/>
      <c r="F34" s="29"/>
      <c r="G34" s="36"/>
      <c r="H34" s="29"/>
      <c r="I34" s="56"/>
    </row>
    <row r="35" spans="1:9">
      <c r="A35" s="29">
        <v>17</v>
      </c>
      <c r="B35" s="29" t="s">
        <v>48</v>
      </c>
      <c r="C35" s="26" t="s">
        <v>49</v>
      </c>
      <c r="D35" s="26" t="s">
        <v>50</v>
      </c>
      <c r="E35" s="29" t="s">
        <v>9</v>
      </c>
      <c r="F35" s="29">
        <v>5</v>
      </c>
      <c r="G35" s="29"/>
      <c r="H35" s="29">
        <v>3</v>
      </c>
      <c r="I35" s="56">
        <f>F35+G35+H35</f>
        <v>8</v>
      </c>
    </row>
    <row r="36" spans="1:9">
      <c r="A36" s="29"/>
      <c r="B36" s="29"/>
      <c r="C36" s="26"/>
      <c r="D36" s="26"/>
      <c r="E36" s="29"/>
      <c r="F36" s="29"/>
      <c r="G36" s="29"/>
      <c r="H36" s="29"/>
      <c r="I36" s="56"/>
    </row>
    <row r="37" spans="1:9">
      <c r="A37" s="29">
        <v>18</v>
      </c>
      <c r="B37" s="29" t="s">
        <v>45</v>
      </c>
      <c r="C37" s="26" t="s">
        <v>46</v>
      </c>
      <c r="D37" s="26" t="s">
        <v>47</v>
      </c>
      <c r="E37" s="29" t="s">
        <v>9</v>
      </c>
      <c r="F37" s="29">
        <v>6</v>
      </c>
      <c r="G37" s="29"/>
      <c r="H37" s="29"/>
      <c r="I37" s="56">
        <f>F37+G37+H37</f>
        <v>6</v>
      </c>
    </row>
    <row r="38" spans="1:9">
      <c r="A38" s="29"/>
      <c r="B38" s="29"/>
      <c r="C38" s="26"/>
      <c r="D38" s="26"/>
      <c r="E38" s="29"/>
      <c r="F38" s="29"/>
      <c r="G38" s="29"/>
      <c r="H38" s="29"/>
      <c r="I38" s="56"/>
    </row>
    <row r="39" spans="1:9">
      <c r="A39" s="29">
        <v>19</v>
      </c>
      <c r="B39" s="29" t="s">
        <v>76</v>
      </c>
      <c r="C39" s="26" t="s">
        <v>77</v>
      </c>
      <c r="D39" s="26" t="s">
        <v>78</v>
      </c>
      <c r="E39" s="29" t="s">
        <v>26</v>
      </c>
      <c r="F39" s="29"/>
      <c r="G39" s="29">
        <v>5</v>
      </c>
      <c r="H39" s="29"/>
      <c r="I39" s="56">
        <f>F39+G39+H39</f>
        <v>5</v>
      </c>
    </row>
    <row r="40" spans="1:9">
      <c r="A40" s="29"/>
      <c r="B40" s="29"/>
      <c r="C40" s="26"/>
      <c r="D40" s="26"/>
      <c r="E40" s="29"/>
      <c r="F40" s="29"/>
      <c r="G40" s="29"/>
      <c r="H40" s="29"/>
      <c r="I40" s="56"/>
    </row>
    <row r="41" spans="1:9">
      <c r="A41" s="29">
        <v>20</v>
      </c>
      <c r="B41" s="29" t="s">
        <v>73</v>
      </c>
      <c r="C41" s="26" t="s">
        <v>74</v>
      </c>
      <c r="D41" s="26" t="s">
        <v>75</v>
      </c>
      <c r="E41" s="29" t="s">
        <v>26</v>
      </c>
      <c r="F41" s="29"/>
      <c r="G41" s="29"/>
      <c r="H41" s="29">
        <v>5</v>
      </c>
      <c r="I41" s="56">
        <f>F41+G41+H41</f>
        <v>5</v>
      </c>
    </row>
    <row r="42" spans="1:9">
      <c r="A42" s="29"/>
      <c r="B42" s="29"/>
      <c r="C42" s="26"/>
      <c r="D42" s="26"/>
      <c r="E42" s="29"/>
      <c r="F42" s="29"/>
      <c r="G42" s="29"/>
      <c r="H42" s="29"/>
      <c r="I42" s="56"/>
    </row>
    <row r="43" spans="1:9">
      <c r="A43" s="29">
        <v>21</v>
      </c>
      <c r="B43" s="29" t="s">
        <v>58</v>
      </c>
      <c r="C43" s="26" t="s">
        <v>59</v>
      </c>
      <c r="D43" s="26" t="s">
        <v>60</v>
      </c>
      <c r="E43" s="29" t="s">
        <v>16</v>
      </c>
      <c r="F43" s="29">
        <v>2</v>
      </c>
      <c r="G43" s="29">
        <v>2</v>
      </c>
      <c r="H43" s="29"/>
      <c r="I43" s="56">
        <f>F43+G43+H43</f>
        <v>4</v>
      </c>
    </row>
    <row r="44" spans="1:9">
      <c r="A44" s="29"/>
      <c r="B44" s="29"/>
      <c r="C44" s="26"/>
      <c r="D44" s="26"/>
      <c r="E44" s="29"/>
      <c r="F44" s="29"/>
      <c r="G44" s="29"/>
      <c r="H44" s="29"/>
      <c r="I44" s="56"/>
    </row>
    <row r="45" spans="1:9">
      <c r="A45" s="29">
        <v>22</v>
      </c>
      <c r="B45" s="29" t="s">
        <v>55</v>
      </c>
      <c r="C45" s="26" t="s">
        <v>56</v>
      </c>
      <c r="D45" s="26" t="s">
        <v>57</v>
      </c>
      <c r="E45" s="29" t="s">
        <v>5</v>
      </c>
      <c r="F45" s="29">
        <v>3</v>
      </c>
      <c r="G45" s="29"/>
      <c r="H45" s="29">
        <v>1</v>
      </c>
      <c r="I45" s="56">
        <f>F45+G45+H45</f>
        <v>4</v>
      </c>
    </row>
    <row r="46" spans="1:9">
      <c r="A46" s="29"/>
      <c r="B46" s="29"/>
      <c r="C46" s="26"/>
      <c r="D46" s="26"/>
      <c r="E46" s="29"/>
      <c r="F46" s="29"/>
      <c r="G46" s="29"/>
      <c r="H46" s="29"/>
      <c r="I46" s="56"/>
    </row>
    <row r="47" spans="1:9">
      <c r="A47" s="29">
        <v>23</v>
      </c>
      <c r="B47" s="57" t="s">
        <v>169</v>
      </c>
      <c r="C47" s="39" t="s">
        <v>170</v>
      </c>
      <c r="D47" s="39" t="s">
        <v>171</v>
      </c>
      <c r="E47" s="57" t="s">
        <v>26</v>
      </c>
      <c r="F47" s="58"/>
      <c r="G47" s="58"/>
      <c r="H47" s="56">
        <v>4</v>
      </c>
      <c r="I47" s="56">
        <f>F47+G47+H47</f>
        <v>4</v>
      </c>
    </row>
    <row r="48" spans="1:9">
      <c r="A48" s="29"/>
      <c r="B48" s="57"/>
      <c r="C48" s="39"/>
      <c r="D48" s="39"/>
      <c r="E48" s="57"/>
      <c r="F48" s="58"/>
      <c r="G48" s="58"/>
      <c r="H48" s="56"/>
      <c r="I48" s="56"/>
    </row>
    <row r="49" spans="1:9">
      <c r="A49" s="29">
        <v>24</v>
      </c>
      <c r="B49" s="29" t="s">
        <v>70</v>
      </c>
      <c r="C49" s="26" t="s">
        <v>71</v>
      </c>
      <c r="D49" s="26" t="s">
        <v>72</v>
      </c>
      <c r="E49" s="29" t="s">
        <v>33</v>
      </c>
      <c r="F49" s="29"/>
      <c r="G49" s="29">
        <v>3</v>
      </c>
      <c r="H49" s="29"/>
      <c r="I49" s="56">
        <f>F49+G49+H49</f>
        <v>3</v>
      </c>
    </row>
    <row r="50" spans="1:9">
      <c r="A50" s="29"/>
      <c r="B50" s="29"/>
      <c r="C50" s="26"/>
      <c r="D50" s="26"/>
      <c r="E50" s="29"/>
      <c r="F50" s="29"/>
      <c r="G50" s="29"/>
      <c r="H50" s="29"/>
      <c r="I50" s="56"/>
    </row>
    <row r="51" spans="1:9">
      <c r="A51" s="29">
        <v>25</v>
      </c>
      <c r="B51" s="38" t="s">
        <v>114</v>
      </c>
      <c r="C51" s="39" t="s">
        <v>115</v>
      </c>
      <c r="D51" s="39" t="s">
        <v>116</v>
      </c>
      <c r="E51" s="38" t="s">
        <v>16</v>
      </c>
      <c r="F51" s="29"/>
      <c r="G51" s="29">
        <v>1</v>
      </c>
      <c r="H51" s="29"/>
      <c r="I51" s="56">
        <f>F51+G51+H51</f>
        <v>1</v>
      </c>
    </row>
    <row r="52" spans="1:9">
      <c r="A52" s="29"/>
      <c r="B52" s="38"/>
      <c r="C52" s="39"/>
      <c r="D52" s="39"/>
      <c r="E52" s="38"/>
      <c r="F52" s="29"/>
      <c r="G52" s="29"/>
      <c r="H52" s="29"/>
      <c r="I52" s="56"/>
    </row>
    <row r="53" spans="1:9">
      <c r="A53" s="29">
        <v>26</v>
      </c>
      <c r="B53" s="29" t="s">
        <v>61</v>
      </c>
      <c r="C53" s="26" t="s">
        <v>62</v>
      </c>
      <c r="D53" s="26" t="s">
        <v>119</v>
      </c>
      <c r="E53" s="29" t="s">
        <v>54</v>
      </c>
      <c r="F53" s="29"/>
      <c r="G53" s="29"/>
      <c r="H53" s="29"/>
      <c r="I53" s="56">
        <f>F53+G53+H53</f>
        <v>0</v>
      </c>
    </row>
    <row r="54" spans="1:9">
      <c r="A54" s="29"/>
      <c r="B54" s="29"/>
      <c r="C54" s="26"/>
      <c r="D54" s="26"/>
      <c r="E54" s="29"/>
      <c r="F54" s="29"/>
      <c r="G54" s="29"/>
      <c r="H54" s="29"/>
      <c r="I54" s="56"/>
    </row>
    <row r="55" spans="1:9">
      <c r="A55" s="29">
        <v>27</v>
      </c>
      <c r="B55" s="29" t="s">
        <v>64</v>
      </c>
      <c r="C55" s="26" t="s">
        <v>65</v>
      </c>
      <c r="D55" s="26" t="s">
        <v>66</v>
      </c>
      <c r="E55" s="29" t="s">
        <v>40</v>
      </c>
      <c r="F55" s="29"/>
      <c r="G55" s="29"/>
      <c r="H55" s="29"/>
      <c r="I55" s="56">
        <f>F55+G55+H55</f>
        <v>0</v>
      </c>
    </row>
    <row r="56" spans="1:9">
      <c r="A56" s="29"/>
      <c r="B56" s="29"/>
      <c r="C56" s="26"/>
      <c r="D56" s="26"/>
      <c r="E56" s="29"/>
      <c r="F56" s="29"/>
      <c r="G56" s="29"/>
      <c r="H56" s="29"/>
      <c r="I56" s="56"/>
    </row>
    <row r="57" spans="1:9">
      <c r="A57" s="29">
        <v>28</v>
      </c>
      <c r="B57" s="29" t="s">
        <v>67</v>
      </c>
      <c r="C57" s="26" t="s">
        <v>68</v>
      </c>
      <c r="D57" s="26" t="s">
        <v>69</v>
      </c>
      <c r="E57" s="29" t="s">
        <v>44</v>
      </c>
      <c r="F57" s="29"/>
      <c r="G57" s="29"/>
      <c r="H57" s="29"/>
      <c r="I57" s="56">
        <f>F57+G57+H57</f>
        <v>0</v>
      </c>
    </row>
    <row r="58" spans="1:9">
      <c r="A58" s="29"/>
      <c r="B58" s="29"/>
      <c r="C58" s="26"/>
      <c r="D58" s="26"/>
      <c r="E58" s="29"/>
      <c r="F58" s="29"/>
      <c r="G58" s="29"/>
      <c r="H58" s="29"/>
      <c r="I58" s="56"/>
    </row>
    <row r="59" spans="1:9">
      <c r="A59" s="29">
        <v>29</v>
      </c>
      <c r="B59" s="29" t="s">
        <v>79</v>
      </c>
      <c r="C59" s="26" t="s">
        <v>80</v>
      </c>
      <c r="D59" s="26" t="s">
        <v>81</v>
      </c>
      <c r="E59" s="29" t="s">
        <v>5</v>
      </c>
      <c r="F59" s="29"/>
      <c r="G59" s="29"/>
      <c r="H59" s="29"/>
      <c r="I59" s="56">
        <f>F59+G59+H59</f>
        <v>0</v>
      </c>
    </row>
    <row r="60" spans="1:9">
      <c r="A60" s="29"/>
      <c r="B60" s="29"/>
      <c r="C60" s="26"/>
      <c r="D60" s="26"/>
      <c r="E60" s="29"/>
      <c r="F60" s="29"/>
      <c r="G60" s="29"/>
      <c r="H60" s="29"/>
      <c r="I60" s="56"/>
    </row>
    <row r="61" spans="1:9">
      <c r="A61" s="29">
        <v>30</v>
      </c>
      <c r="B61" s="29" t="s">
        <v>82</v>
      </c>
      <c r="C61" s="26" t="s">
        <v>83</v>
      </c>
      <c r="D61" s="26" t="s">
        <v>84</v>
      </c>
      <c r="E61" s="29" t="s">
        <v>44</v>
      </c>
      <c r="F61" s="29"/>
      <c r="G61" s="29"/>
      <c r="H61" s="29"/>
      <c r="I61" s="56">
        <f>F61+G61+H61</f>
        <v>0</v>
      </c>
    </row>
    <row r="62" spans="1:9">
      <c r="A62" s="29"/>
      <c r="B62" s="29"/>
      <c r="C62" s="26"/>
      <c r="D62" s="26"/>
      <c r="E62" s="29"/>
      <c r="F62" s="29"/>
      <c r="G62" s="29"/>
      <c r="H62" s="29"/>
      <c r="I62" s="56"/>
    </row>
    <row r="63" spans="1:9">
      <c r="A63" s="29">
        <v>31</v>
      </c>
      <c r="B63" s="29" t="s">
        <v>85</v>
      </c>
      <c r="C63" s="26" t="s">
        <v>86</v>
      </c>
      <c r="D63" s="26" t="s">
        <v>87</v>
      </c>
      <c r="E63" s="29" t="s">
        <v>54</v>
      </c>
      <c r="F63" s="29"/>
      <c r="G63" s="29"/>
      <c r="H63" s="29"/>
      <c r="I63" s="56">
        <f>F63+G63+H63</f>
        <v>0</v>
      </c>
    </row>
    <row r="64" spans="1:9">
      <c r="A64" s="29"/>
      <c r="B64" s="29"/>
      <c r="C64" s="26"/>
      <c r="D64" s="26"/>
      <c r="E64" s="29"/>
      <c r="F64" s="29"/>
      <c r="G64" s="29"/>
      <c r="H64" s="29"/>
      <c r="I64" s="56"/>
    </row>
    <row r="65" spans="1:9">
      <c r="A65" s="29">
        <v>32</v>
      </c>
      <c r="B65" s="29" t="s">
        <v>88</v>
      </c>
      <c r="C65" s="26" t="s">
        <v>89</v>
      </c>
      <c r="D65" s="26" t="s">
        <v>90</v>
      </c>
      <c r="E65" s="29" t="s">
        <v>5</v>
      </c>
      <c r="F65" s="29"/>
      <c r="G65" s="29"/>
      <c r="H65" s="29"/>
      <c r="I65" s="56">
        <f>F65+G65+H65</f>
        <v>0</v>
      </c>
    </row>
    <row r="66" spans="1:9">
      <c r="A66" s="29"/>
      <c r="B66" s="29"/>
      <c r="C66" s="26"/>
      <c r="D66" s="26"/>
      <c r="E66" s="29"/>
      <c r="F66" s="29"/>
      <c r="G66" s="29"/>
      <c r="H66" s="29"/>
      <c r="I66" s="56"/>
    </row>
    <row r="67" spans="1:9">
      <c r="A67" s="29">
        <v>33</v>
      </c>
      <c r="B67" s="29" t="s">
        <v>91</v>
      </c>
      <c r="C67" s="26" t="s">
        <v>92</v>
      </c>
      <c r="D67" s="26" t="s">
        <v>93</v>
      </c>
      <c r="E67" s="29" t="s">
        <v>5</v>
      </c>
      <c r="F67" s="29"/>
      <c r="G67" s="29"/>
      <c r="H67" s="29"/>
      <c r="I67" s="56">
        <f>F67+G67+H67</f>
        <v>0</v>
      </c>
    </row>
    <row r="68" spans="1:9">
      <c r="A68" s="29"/>
      <c r="B68" s="29"/>
      <c r="C68" s="26"/>
      <c r="D68" s="26"/>
      <c r="E68" s="29"/>
      <c r="F68" s="29"/>
      <c r="G68" s="29"/>
      <c r="H68" s="29"/>
      <c r="I68" s="56"/>
    </row>
    <row r="69" spans="1:9">
      <c r="A69" s="29">
        <v>34</v>
      </c>
      <c r="B69" s="29" t="s">
        <v>94</v>
      </c>
      <c r="C69" s="26" t="s">
        <v>95</v>
      </c>
      <c r="D69" s="26" t="s">
        <v>96</v>
      </c>
      <c r="E69" s="29" t="s">
        <v>16</v>
      </c>
      <c r="F69" s="29"/>
      <c r="G69" s="29"/>
      <c r="H69" s="29"/>
      <c r="I69" s="56">
        <f>F69+G69+H69</f>
        <v>0</v>
      </c>
    </row>
    <row r="70" spans="1:9">
      <c r="A70" s="29"/>
      <c r="B70" s="29"/>
      <c r="C70" s="26"/>
      <c r="D70" s="26"/>
      <c r="E70" s="29"/>
      <c r="F70" s="29"/>
      <c r="G70" s="29"/>
      <c r="H70" s="29"/>
      <c r="I70" s="56"/>
    </row>
    <row r="71" spans="1:9">
      <c r="A71" s="29">
        <v>35</v>
      </c>
      <c r="B71" s="29" t="s">
        <v>97</v>
      </c>
      <c r="C71" s="26" t="s">
        <v>98</v>
      </c>
      <c r="D71" s="26" t="s">
        <v>99</v>
      </c>
      <c r="E71" s="29" t="s">
        <v>5</v>
      </c>
      <c r="F71" s="29"/>
      <c r="G71" s="29"/>
      <c r="H71" s="29"/>
      <c r="I71" s="56">
        <f>F71+G71+H71</f>
        <v>0</v>
      </c>
    </row>
    <row r="72" spans="1:9">
      <c r="A72" s="29"/>
      <c r="B72" s="29"/>
      <c r="C72" s="26"/>
      <c r="D72" s="26"/>
      <c r="E72" s="29"/>
      <c r="F72" s="29"/>
      <c r="G72" s="29"/>
      <c r="H72" s="29"/>
      <c r="I72" s="56"/>
    </row>
    <row r="73" spans="1:9">
      <c r="A73" s="29">
        <v>36</v>
      </c>
      <c r="B73" s="29" t="s">
        <v>100</v>
      </c>
      <c r="C73" s="26" t="s">
        <v>101</v>
      </c>
      <c r="D73" s="26" t="s">
        <v>102</v>
      </c>
      <c r="E73" s="59" t="s">
        <v>54</v>
      </c>
      <c r="F73" s="59"/>
      <c r="G73" s="59"/>
      <c r="H73" s="59"/>
      <c r="I73" s="56">
        <f>F73+G73+H73</f>
        <v>0</v>
      </c>
    </row>
    <row r="74" spans="1:9">
      <c r="A74" s="29"/>
      <c r="B74" s="29"/>
      <c r="C74" s="26"/>
      <c r="D74" s="26"/>
      <c r="E74" s="59"/>
      <c r="F74" s="59"/>
      <c r="G74" s="59"/>
      <c r="H74" s="59"/>
      <c r="I74" s="56"/>
    </row>
  </sheetData>
  <sortState xmlns:xlrd2="http://schemas.microsoft.com/office/spreadsheetml/2017/richdata2" ref="A2:I74">
    <sortCondition descending="1" ref="I3:I74"/>
  </sortState>
  <mergeCells count="324"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G67:G68"/>
    <mergeCell ref="H67:H68"/>
    <mergeCell ref="I67:I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H69:H70"/>
    <mergeCell ref="I69:I70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G59:G60"/>
    <mergeCell ref="H59:H60"/>
    <mergeCell ref="I59:I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H61:H62"/>
    <mergeCell ref="I61:I6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H53:H54"/>
    <mergeCell ref="I53:I54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H45:H46"/>
    <mergeCell ref="I45:I46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H37:H38"/>
    <mergeCell ref="I37:I38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H29:H30"/>
    <mergeCell ref="I29:I30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H13:H14"/>
    <mergeCell ref="I13:I1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D4"/>
    <mergeCell ref="E3:E4"/>
    <mergeCell ref="F3:F4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EE8A-9EC5-43ED-9E72-31F0DD045A22}">
  <dimension ref="A1:P80"/>
  <sheetViews>
    <sheetView topLeftCell="A10" workbookViewId="0">
      <selection activeCell="A17" sqref="A17:F18"/>
    </sheetView>
  </sheetViews>
  <sheetFormatPr defaultRowHeight="14.4"/>
  <sheetData>
    <row r="1" spans="1:16" ht="15" thickBot="1"/>
    <row r="2" spans="1:16" ht="15" thickBot="1">
      <c r="A2" s="10" t="s">
        <v>0</v>
      </c>
      <c r="B2" s="11" t="s">
        <v>1</v>
      </c>
      <c r="C2" s="11" t="s">
        <v>122</v>
      </c>
      <c r="D2" s="11" t="s">
        <v>123</v>
      </c>
      <c r="E2" s="11" t="s">
        <v>124</v>
      </c>
      <c r="F2" s="11" t="s">
        <v>2</v>
      </c>
      <c r="G2" s="11" t="s">
        <v>125</v>
      </c>
      <c r="H2" s="11" t="s">
        <v>126</v>
      </c>
      <c r="I2" s="11" t="s">
        <v>127</v>
      </c>
      <c r="J2" s="11" t="s">
        <v>128</v>
      </c>
      <c r="K2" s="11" t="s">
        <v>129</v>
      </c>
      <c r="L2" s="11" t="s">
        <v>130</v>
      </c>
      <c r="M2" s="11" t="s">
        <v>131</v>
      </c>
      <c r="N2" s="11" t="s">
        <v>132</v>
      </c>
      <c r="O2" s="11" t="s">
        <v>133</v>
      </c>
      <c r="P2" s="11" t="s">
        <v>134</v>
      </c>
    </row>
    <row r="3" spans="1:16" ht="28.2" thickTop="1">
      <c r="A3" s="60">
        <v>1</v>
      </c>
      <c r="B3" s="60" t="s">
        <v>3</v>
      </c>
      <c r="C3" s="65" t="s">
        <v>135</v>
      </c>
      <c r="D3" s="12">
        <v>2008</v>
      </c>
      <c r="E3" s="12" t="s">
        <v>136</v>
      </c>
      <c r="F3" s="60" t="s">
        <v>5</v>
      </c>
      <c r="G3" s="60">
        <v>2</v>
      </c>
      <c r="H3" s="60">
        <v>1</v>
      </c>
      <c r="I3" s="60">
        <v>3</v>
      </c>
      <c r="J3" s="60" t="s">
        <v>137</v>
      </c>
      <c r="K3" s="60">
        <v>1</v>
      </c>
      <c r="L3" s="60">
        <v>1</v>
      </c>
      <c r="M3" s="60">
        <v>2</v>
      </c>
      <c r="N3" s="60">
        <v>1</v>
      </c>
      <c r="O3" s="60">
        <v>23</v>
      </c>
      <c r="P3" s="60" t="s">
        <v>138</v>
      </c>
    </row>
    <row r="4" spans="1:16" ht="22.2" thickBot="1">
      <c r="A4" s="61"/>
      <c r="B4" s="61"/>
      <c r="C4" s="14" t="s">
        <v>4</v>
      </c>
      <c r="D4" s="15">
        <v>2011</v>
      </c>
      <c r="E4" s="15" t="s">
        <v>136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27.6">
      <c r="A5" s="62">
        <v>2</v>
      </c>
      <c r="B5" s="62" t="s">
        <v>10</v>
      </c>
      <c r="C5" s="66" t="s">
        <v>11</v>
      </c>
      <c r="D5" s="16">
        <v>2006</v>
      </c>
      <c r="E5" s="16" t="s">
        <v>136</v>
      </c>
      <c r="F5" s="62" t="s">
        <v>5</v>
      </c>
      <c r="G5" s="62">
        <v>4</v>
      </c>
      <c r="H5" s="62">
        <v>7</v>
      </c>
      <c r="I5" s="62" t="s">
        <v>139</v>
      </c>
      <c r="J5" s="62">
        <v>3</v>
      </c>
      <c r="K5" s="62">
        <v>5</v>
      </c>
      <c r="L5" s="62">
        <v>8</v>
      </c>
      <c r="M5" s="62">
        <v>1</v>
      </c>
      <c r="N5" s="62">
        <v>4</v>
      </c>
      <c r="O5" s="62">
        <v>21</v>
      </c>
      <c r="P5" s="62" t="s">
        <v>140</v>
      </c>
    </row>
    <row r="6" spans="1:16" ht="22.2" thickBot="1">
      <c r="A6" s="63"/>
      <c r="B6" s="63"/>
      <c r="C6" s="18" t="s">
        <v>12</v>
      </c>
      <c r="D6" s="19">
        <v>2010</v>
      </c>
      <c r="E6" s="19" t="s">
        <v>136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27.6">
      <c r="A7" s="64">
        <v>3</v>
      </c>
      <c r="B7" s="64" t="s">
        <v>13</v>
      </c>
      <c r="C7" s="65" t="s">
        <v>14</v>
      </c>
      <c r="D7" s="12">
        <v>2007</v>
      </c>
      <c r="E7" s="12" t="s">
        <v>136</v>
      </c>
      <c r="F7" s="64" t="s">
        <v>16</v>
      </c>
      <c r="G7" s="64">
        <v>3</v>
      </c>
      <c r="H7" s="64">
        <v>8</v>
      </c>
      <c r="I7" s="64" t="s">
        <v>141</v>
      </c>
      <c r="J7" s="64">
        <v>1</v>
      </c>
      <c r="K7" s="64">
        <v>3</v>
      </c>
      <c r="L7" s="64">
        <v>4</v>
      </c>
      <c r="M7" s="64">
        <v>11</v>
      </c>
      <c r="N7" s="64">
        <v>3</v>
      </c>
      <c r="O7" s="64">
        <v>19</v>
      </c>
      <c r="P7" s="64" t="s">
        <v>142</v>
      </c>
    </row>
    <row r="8" spans="1:16" ht="22.2" thickBot="1">
      <c r="A8" s="61"/>
      <c r="B8" s="61"/>
      <c r="C8" s="14" t="s">
        <v>15</v>
      </c>
      <c r="D8" s="15">
        <v>2013</v>
      </c>
      <c r="E8" s="15" t="s">
        <v>136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27.6">
      <c r="A9" s="62">
        <v>4</v>
      </c>
      <c r="B9" s="62" t="s">
        <v>6</v>
      </c>
      <c r="C9" s="66" t="s">
        <v>7</v>
      </c>
      <c r="D9" s="16">
        <v>2006</v>
      </c>
      <c r="E9" s="16" t="s">
        <v>143</v>
      </c>
      <c r="F9" s="62" t="s">
        <v>9</v>
      </c>
      <c r="G9" s="62">
        <v>6</v>
      </c>
      <c r="H9" s="62" t="s">
        <v>144</v>
      </c>
      <c r="I9" s="62">
        <v>15</v>
      </c>
      <c r="J9" s="62">
        <v>2</v>
      </c>
      <c r="K9" s="62">
        <v>2</v>
      </c>
      <c r="L9" s="62">
        <v>9</v>
      </c>
      <c r="M9" s="62">
        <v>4</v>
      </c>
      <c r="N9" s="62">
        <v>2</v>
      </c>
      <c r="O9" s="62">
        <v>17</v>
      </c>
      <c r="P9" s="62" t="s">
        <v>145</v>
      </c>
    </row>
    <row r="10" spans="1:16" ht="22.2" thickBot="1">
      <c r="A10" s="63"/>
      <c r="B10" s="63"/>
      <c r="C10" s="18" t="s">
        <v>8</v>
      </c>
      <c r="D10" s="19">
        <v>2008</v>
      </c>
      <c r="E10" s="19" t="s">
        <v>143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41.4">
      <c r="A11" s="64">
        <v>5</v>
      </c>
      <c r="B11" s="64" t="s">
        <v>111</v>
      </c>
      <c r="C11" s="65" t="s">
        <v>112</v>
      </c>
      <c r="D11" s="12">
        <v>2007</v>
      </c>
      <c r="E11" s="12" t="s">
        <v>136</v>
      </c>
      <c r="F11" s="64" t="s">
        <v>146</v>
      </c>
      <c r="G11" s="64">
        <v>9</v>
      </c>
      <c r="H11" s="64">
        <v>2</v>
      </c>
      <c r="I11" s="64">
        <v>4</v>
      </c>
      <c r="J11" s="64">
        <v>6</v>
      </c>
      <c r="K11" s="64">
        <v>7</v>
      </c>
      <c r="L11" s="64">
        <v>5</v>
      </c>
      <c r="M11" s="64" t="s">
        <v>147</v>
      </c>
      <c r="N11" s="64">
        <v>13</v>
      </c>
      <c r="O11" s="64">
        <v>16</v>
      </c>
      <c r="P11" s="64" t="s">
        <v>148</v>
      </c>
    </row>
    <row r="12" spans="1:16" ht="33" thickBot="1">
      <c r="A12" s="61"/>
      <c r="B12" s="61"/>
      <c r="C12" s="14" t="s">
        <v>113</v>
      </c>
      <c r="D12" s="15">
        <v>2013</v>
      </c>
      <c r="E12" s="15" t="s">
        <v>136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55.2">
      <c r="A13" s="62">
        <v>6</v>
      </c>
      <c r="B13" s="62" t="s">
        <v>17</v>
      </c>
      <c r="C13" s="66" t="s">
        <v>18</v>
      </c>
      <c r="D13" s="16">
        <v>2008</v>
      </c>
      <c r="E13" s="16" t="s">
        <v>143</v>
      </c>
      <c r="F13" s="62" t="s">
        <v>5</v>
      </c>
      <c r="G13" s="62">
        <v>1</v>
      </c>
      <c r="H13" s="62">
        <v>4</v>
      </c>
      <c r="I13" s="62">
        <v>6</v>
      </c>
      <c r="J13" s="62">
        <v>7</v>
      </c>
      <c r="K13" s="62">
        <v>13</v>
      </c>
      <c r="L13" s="62" t="s">
        <v>147</v>
      </c>
      <c r="M13" s="62">
        <v>7</v>
      </c>
      <c r="N13" s="62">
        <v>10</v>
      </c>
      <c r="O13" s="62">
        <v>15</v>
      </c>
      <c r="P13" s="62" t="s">
        <v>149</v>
      </c>
    </row>
    <row r="14" spans="1:16" ht="22.2" thickBot="1">
      <c r="A14" s="63"/>
      <c r="B14" s="63"/>
      <c r="C14" s="18" t="s">
        <v>19</v>
      </c>
      <c r="D14" s="19">
        <v>2013</v>
      </c>
      <c r="E14" s="19" t="s">
        <v>143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>
      <c r="A15" s="64">
        <v>7</v>
      </c>
      <c r="B15" s="64" t="s">
        <v>51</v>
      </c>
      <c r="C15" s="65" t="s">
        <v>52</v>
      </c>
      <c r="D15" s="12">
        <v>2006</v>
      </c>
      <c r="E15" s="12" t="s">
        <v>136</v>
      </c>
      <c r="F15" s="64" t="s">
        <v>54</v>
      </c>
      <c r="G15" s="64">
        <v>5</v>
      </c>
      <c r="H15" s="64">
        <v>3</v>
      </c>
      <c r="I15" s="64" t="s">
        <v>141</v>
      </c>
      <c r="J15" s="64">
        <v>14</v>
      </c>
      <c r="K15" s="64">
        <v>10</v>
      </c>
      <c r="L15" s="64">
        <v>6</v>
      </c>
      <c r="M15" s="64">
        <v>3</v>
      </c>
      <c r="N15" s="64">
        <v>14</v>
      </c>
      <c r="O15" s="64">
        <v>14</v>
      </c>
      <c r="P15" s="64" t="s">
        <v>150</v>
      </c>
    </row>
    <row r="16" spans="1:16" ht="22.2" thickBot="1">
      <c r="A16" s="61"/>
      <c r="B16" s="61"/>
      <c r="C16" s="14" t="s">
        <v>86</v>
      </c>
      <c r="D16" s="15">
        <v>2009</v>
      </c>
      <c r="E16" s="15" t="s">
        <v>136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21.6">
      <c r="A17" s="62">
        <v>8</v>
      </c>
      <c r="B17" s="62" t="s">
        <v>109</v>
      </c>
      <c r="C17" s="17" t="s">
        <v>110</v>
      </c>
      <c r="D17" s="16">
        <v>2008</v>
      </c>
      <c r="E17" s="16" t="s">
        <v>136</v>
      </c>
      <c r="F17" s="62" t="s">
        <v>54</v>
      </c>
      <c r="G17" s="62">
        <v>7</v>
      </c>
      <c r="H17" s="62" t="s">
        <v>139</v>
      </c>
      <c r="I17" s="62">
        <v>9</v>
      </c>
      <c r="J17" s="62">
        <v>9</v>
      </c>
      <c r="K17" s="62">
        <v>14</v>
      </c>
      <c r="L17" s="62">
        <v>11</v>
      </c>
      <c r="M17" s="62">
        <v>8</v>
      </c>
      <c r="N17" s="62">
        <v>6</v>
      </c>
      <c r="O17" s="62">
        <v>13</v>
      </c>
      <c r="P17" s="62" t="s">
        <v>151</v>
      </c>
    </row>
    <row r="18" spans="1:16" ht="22.2" thickBot="1">
      <c r="A18" s="63"/>
      <c r="B18" s="63"/>
      <c r="C18" s="18" t="s">
        <v>63</v>
      </c>
      <c r="D18" s="19">
        <v>2011</v>
      </c>
      <c r="E18" s="19" t="s">
        <v>143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32.4">
      <c r="A19" s="64">
        <v>9</v>
      </c>
      <c r="B19" s="64" t="s">
        <v>23</v>
      </c>
      <c r="C19" s="13" t="s">
        <v>24</v>
      </c>
      <c r="D19" s="12">
        <v>2009</v>
      </c>
      <c r="E19" s="12" t="s">
        <v>143</v>
      </c>
      <c r="F19" s="64" t="s">
        <v>26</v>
      </c>
      <c r="G19" s="64">
        <v>11</v>
      </c>
      <c r="H19" s="64">
        <v>13</v>
      </c>
      <c r="I19" s="64">
        <v>1</v>
      </c>
      <c r="J19" s="64" t="s">
        <v>152</v>
      </c>
      <c r="K19" s="64">
        <v>6</v>
      </c>
      <c r="L19" s="64">
        <v>16</v>
      </c>
      <c r="M19" s="64">
        <v>6</v>
      </c>
      <c r="N19" s="64">
        <v>12</v>
      </c>
      <c r="O19" s="64">
        <v>12</v>
      </c>
      <c r="P19" s="64" t="s">
        <v>153</v>
      </c>
    </row>
    <row r="20" spans="1:16" ht="42" thickBot="1">
      <c r="A20" s="61"/>
      <c r="B20" s="61"/>
      <c r="C20" s="14" t="s">
        <v>25</v>
      </c>
      <c r="D20" s="15">
        <v>2014</v>
      </c>
      <c r="E20" s="15" t="s">
        <v>143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27.6">
      <c r="A21" s="62">
        <v>10</v>
      </c>
      <c r="B21" s="62" t="s">
        <v>27</v>
      </c>
      <c r="C21" s="17" t="s">
        <v>28</v>
      </c>
      <c r="D21" s="16">
        <v>2007</v>
      </c>
      <c r="E21" s="16" t="s">
        <v>136</v>
      </c>
      <c r="F21" s="62" t="s">
        <v>16</v>
      </c>
      <c r="G21" s="62">
        <v>20</v>
      </c>
      <c r="H21" s="62" t="s">
        <v>154</v>
      </c>
      <c r="I21" s="62">
        <v>23</v>
      </c>
      <c r="J21" s="62">
        <v>4</v>
      </c>
      <c r="K21" s="62">
        <v>11</v>
      </c>
      <c r="L21" s="62">
        <v>2</v>
      </c>
      <c r="M21" s="62">
        <v>5</v>
      </c>
      <c r="N21" s="62">
        <v>7</v>
      </c>
      <c r="O21" s="62">
        <v>11</v>
      </c>
      <c r="P21" s="62" t="s">
        <v>155</v>
      </c>
    </row>
    <row r="22" spans="1:16" ht="28.2" thickBot="1">
      <c r="A22" s="63"/>
      <c r="B22" s="63"/>
      <c r="C22" s="18" t="s">
        <v>29</v>
      </c>
      <c r="D22" s="19">
        <v>2009</v>
      </c>
      <c r="E22" s="19" t="s">
        <v>136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5" thickBot="1">
      <c r="A23" s="20"/>
    </row>
    <row r="24" spans="1:16" ht="41.4">
      <c r="A24" s="64">
        <v>11</v>
      </c>
      <c r="B24" s="64" t="s">
        <v>34</v>
      </c>
      <c r="C24" s="22" t="s">
        <v>35</v>
      </c>
      <c r="D24" s="21">
        <v>2006</v>
      </c>
      <c r="E24" s="21" t="s">
        <v>143</v>
      </c>
      <c r="F24" s="64" t="s">
        <v>26</v>
      </c>
      <c r="G24" s="64">
        <v>15</v>
      </c>
      <c r="H24" s="64">
        <v>15</v>
      </c>
      <c r="I24" s="64">
        <v>17</v>
      </c>
      <c r="J24" s="64">
        <v>10</v>
      </c>
      <c r="K24" s="64">
        <v>4</v>
      </c>
      <c r="L24" s="64">
        <v>3</v>
      </c>
      <c r="M24" s="64" t="s">
        <v>156</v>
      </c>
      <c r="N24" s="64">
        <v>17</v>
      </c>
      <c r="O24" s="64">
        <v>10</v>
      </c>
      <c r="P24" s="64" t="s">
        <v>157</v>
      </c>
    </row>
    <row r="25" spans="1:16" ht="28.2" thickBot="1">
      <c r="A25" s="61"/>
      <c r="B25" s="61"/>
      <c r="C25" s="14" t="s">
        <v>36</v>
      </c>
      <c r="D25" s="15">
        <v>2013</v>
      </c>
      <c r="E25" s="15" t="s">
        <v>143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27.6">
      <c r="A26" s="62">
        <v>12</v>
      </c>
      <c r="B26" s="62" t="s">
        <v>158</v>
      </c>
      <c r="C26" s="17" t="s">
        <v>42</v>
      </c>
      <c r="D26" s="16">
        <v>2008</v>
      </c>
      <c r="E26" s="16" t="s">
        <v>136</v>
      </c>
      <c r="F26" s="62" t="s">
        <v>44</v>
      </c>
      <c r="G26" s="62">
        <v>8</v>
      </c>
      <c r="H26" s="62">
        <v>18</v>
      </c>
      <c r="I26" s="62">
        <v>8</v>
      </c>
      <c r="J26" s="62">
        <v>16</v>
      </c>
      <c r="K26" s="62">
        <v>23</v>
      </c>
      <c r="L26" s="62" t="s">
        <v>159</v>
      </c>
      <c r="M26" s="62">
        <v>12</v>
      </c>
      <c r="N26" s="62">
        <v>5</v>
      </c>
      <c r="O26" s="62">
        <v>9</v>
      </c>
      <c r="P26" s="62" t="s">
        <v>160</v>
      </c>
    </row>
    <row r="27" spans="1:16" ht="28.2" thickBot="1">
      <c r="A27" s="63"/>
      <c r="B27" s="63"/>
      <c r="C27" s="18" t="s">
        <v>43</v>
      </c>
      <c r="D27" s="19">
        <v>2012</v>
      </c>
      <c r="E27" s="19" t="s">
        <v>143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27.6">
      <c r="A28" s="64">
        <v>13</v>
      </c>
      <c r="B28" s="64" t="s">
        <v>97</v>
      </c>
      <c r="C28" s="13" t="s">
        <v>108</v>
      </c>
      <c r="D28" s="12">
        <v>2008</v>
      </c>
      <c r="E28" s="12" t="s">
        <v>136</v>
      </c>
      <c r="F28" s="64" t="s">
        <v>5</v>
      </c>
      <c r="G28" s="64">
        <v>21</v>
      </c>
      <c r="H28" s="64">
        <v>11</v>
      </c>
      <c r="I28" s="64">
        <v>16</v>
      </c>
      <c r="J28" s="64">
        <v>8</v>
      </c>
      <c r="K28" s="64">
        <v>8</v>
      </c>
      <c r="L28" s="64">
        <v>21</v>
      </c>
      <c r="M28" s="64" t="s">
        <v>161</v>
      </c>
      <c r="N28" s="64"/>
      <c r="O28" s="64">
        <v>8</v>
      </c>
      <c r="P28" s="64" t="s">
        <v>162</v>
      </c>
    </row>
    <row r="29" spans="1:16" ht="28.2" thickBot="1">
      <c r="A29" s="61"/>
      <c r="B29" s="61"/>
      <c r="C29" s="14" t="s">
        <v>90</v>
      </c>
      <c r="D29" s="15">
        <v>2012</v>
      </c>
      <c r="E29" s="15" t="s">
        <v>136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27.6">
      <c r="A30" s="62">
        <v>14</v>
      </c>
      <c r="B30" s="62" t="s">
        <v>30</v>
      </c>
      <c r="C30" s="17" t="s">
        <v>31</v>
      </c>
      <c r="D30" s="16">
        <v>2006</v>
      </c>
      <c r="E30" s="16" t="s">
        <v>136</v>
      </c>
      <c r="F30" s="62" t="s">
        <v>146</v>
      </c>
      <c r="G30" s="62">
        <v>17</v>
      </c>
      <c r="H30" s="62">
        <v>5</v>
      </c>
      <c r="I30" s="62">
        <v>14</v>
      </c>
      <c r="J30" s="62">
        <v>19</v>
      </c>
      <c r="K30" s="62" t="s">
        <v>141</v>
      </c>
      <c r="L30" s="62">
        <v>18</v>
      </c>
      <c r="M30" s="62">
        <v>16</v>
      </c>
      <c r="N30" s="62"/>
      <c r="O30" s="62">
        <v>7</v>
      </c>
      <c r="P30" s="62" t="s">
        <v>163</v>
      </c>
    </row>
    <row r="31" spans="1:16" ht="42" thickBot="1">
      <c r="A31" s="63"/>
      <c r="B31" s="63"/>
      <c r="C31" s="18" t="s">
        <v>32</v>
      </c>
      <c r="D31" s="19">
        <v>2012</v>
      </c>
      <c r="E31" s="19" t="s">
        <v>136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41.4">
      <c r="A32" s="64">
        <v>15</v>
      </c>
      <c r="B32" s="64" t="s">
        <v>37</v>
      </c>
      <c r="C32" s="13" t="s">
        <v>38</v>
      </c>
      <c r="D32" s="12">
        <v>2006</v>
      </c>
      <c r="E32" s="12" t="s">
        <v>143</v>
      </c>
      <c r="F32" s="64" t="s">
        <v>40</v>
      </c>
      <c r="G32" s="64" t="s">
        <v>164</v>
      </c>
      <c r="H32" s="64">
        <v>16</v>
      </c>
      <c r="I32" s="64">
        <v>2</v>
      </c>
      <c r="J32" s="64">
        <v>5</v>
      </c>
      <c r="K32" s="64">
        <v>16</v>
      </c>
      <c r="L32" s="64">
        <v>24</v>
      </c>
      <c r="M32" s="64">
        <v>17</v>
      </c>
      <c r="N32" s="64"/>
      <c r="O32" s="64">
        <v>6</v>
      </c>
      <c r="P32" s="64" t="s">
        <v>165</v>
      </c>
    </row>
    <row r="33" spans="1:16" ht="28.2" thickBot="1">
      <c r="A33" s="61"/>
      <c r="B33" s="61"/>
      <c r="C33" s="14" t="s">
        <v>39</v>
      </c>
      <c r="D33" s="15">
        <v>2010</v>
      </c>
      <c r="E33" s="15" t="s">
        <v>143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27.6">
      <c r="A34" s="62">
        <v>16</v>
      </c>
      <c r="B34" s="62" t="s">
        <v>73</v>
      </c>
      <c r="C34" s="17" t="s">
        <v>74</v>
      </c>
      <c r="D34" s="16">
        <v>2006</v>
      </c>
      <c r="E34" s="16" t="s">
        <v>136</v>
      </c>
      <c r="F34" s="62" t="s">
        <v>26</v>
      </c>
      <c r="G34" s="62" t="s">
        <v>156</v>
      </c>
      <c r="H34" s="62">
        <v>10</v>
      </c>
      <c r="I34" s="62">
        <v>10</v>
      </c>
      <c r="J34" s="62">
        <v>18</v>
      </c>
      <c r="K34" s="62">
        <v>12</v>
      </c>
      <c r="L34" s="62">
        <v>12</v>
      </c>
      <c r="M34" s="62">
        <v>18</v>
      </c>
      <c r="N34" s="62">
        <v>24</v>
      </c>
      <c r="O34" s="62">
        <v>5</v>
      </c>
      <c r="P34" s="62" t="s">
        <v>168</v>
      </c>
    </row>
    <row r="35" spans="1:16" ht="28.2" thickBot="1">
      <c r="A35" s="63"/>
      <c r="B35" s="63"/>
      <c r="C35" s="18" t="s">
        <v>166</v>
      </c>
      <c r="D35" s="19">
        <v>2013</v>
      </c>
      <c r="E35" s="19" t="s">
        <v>136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27.6">
      <c r="A36" s="64">
        <v>17</v>
      </c>
      <c r="B36" s="64" t="s">
        <v>169</v>
      </c>
      <c r="C36" s="13" t="s">
        <v>170</v>
      </c>
      <c r="D36" s="12">
        <v>2009</v>
      </c>
      <c r="E36" s="12" t="s">
        <v>136</v>
      </c>
      <c r="F36" s="64" t="s">
        <v>9</v>
      </c>
      <c r="G36" s="64">
        <v>16</v>
      </c>
      <c r="H36" s="64">
        <v>19</v>
      </c>
      <c r="I36" s="64">
        <v>7</v>
      </c>
      <c r="J36" s="64">
        <v>13</v>
      </c>
      <c r="K36" s="64">
        <v>22</v>
      </c>
      <c r="L36" s="64">
        <v>17</v>
      </c>
      <c r="M36" s="64" t="s">
        <v>172</v>
      </c>
      <c r="N36" s="64">
        <v>11</v>
      </c>
      <c r="O36" s="64">
        <v>4</v>
      </c>
      <c r="P36" s="64" t="s">
        <v>173</v>
      </c>
    </row>
    <row r="37" spans="1:16" ht="28.2" thickBot="1">
      <c r="A37" s="61"/>
      <c r="B37" s="61"/>
      <c r="C37" s="14" t="s">
        <v>171</v>
      </c>
      <c r="D37" s="15">
        <v>2010</v>
      </c>
      <c r="E37" s="15" t="s">
        <v>143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41.4">
      <c r="A38" s="62">
        <v>18</v>
      </c>
      <c r="B38" s="62" t="s">
        <v>48</v>
      </c>
      <c r="C38" s="17" t="s">
        <v>49</v>
      </c>
      <c r="D38" s="16">
        <v>2009</v>
      </c>
      <c r="E38" s="16" t="s">
        <v>143</v>
      </c>
      <c r="F38" s="62" t="s">
        <v>9</v>
      </c>
      <c r="G38" s="62">
        <v>14</v>
      </c>
      <c r="H38" s="62">
        <v>6</v>
      </c>
      <c r="I38" s="62">
        <v>5</v>
      </c>
      <c r="J38" s="62">
        <v>23</v>
      </c>
      <c r="K38" s="62">
        <v>25</v>
      </c>
      <c r="L38" s="62">
        <v>19</v>
      </c>
      <c r="M38" s="62">
        <v>15</v>
      </c>
      <c r="N38" s="62" t="s">
        <v>174</v>
      </c>
      <c r="O38" s="62">
        <v>3</v>
      </c>
      <c r="P38" s="62" t="s">
        <v>175</v>
      </c>
    </row>
    <row r="39" spans="1:16" ht="28.2" thickBot="1">
      <c r="A39" s="63"/>
      <c r="B39" s="63"/>
      <c r="C39" s="18" t="s">
        <v>50</v>
      </c>
      <c r="D39" s="19">
        <v>2012</v>
      </c>
      <c r="E39" s="19" t="s">
        <v>143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27.6">
      <c r="A40" s="64">
        <v>19</v>
      </c>
      <c r="B40" s="64" t="s">
        <v>20</v>
      </c>
      <c r="C40" s="13" t="s">
        <v>21</v>
      </c>
      <c r="D40" s="12">
        <v>2006</v>
      </c>
      <c r="E40" s="12" t="s">
        <v>143</v>
      </c>
      <c r="F40" s="64" t="s">
        <v>9</v>
      </c>
      <c r="G40" s="64">
        <v>10</v>
      </c>
      <c r="H40" s="64">
        <v>23</v>
      </c>
      <c r="I40" s="64">
        <v>22</v>
      </c>
      <c r="J40" s="64">
        <v>15</v>
      </c>
      <c r="K40" s="64">
        <v>15</v>
      </c>
      <c r="L40" s="64">
        <v>7</v>
      </c>
      <c r="M40" s="64" t="s">
        <v>174</v>
      </c>
      <c r="N40" s="64">
        <v>16</v>
      </c>
      <c r="O40" s="64">
        <v>2</v>
      </c>
      <c r="P40" s="64" t="s">
        <v>176</v>
      </c>
    </row>
    <row r="41" spans="1:16" ht="28.2" thickBot="1">
      <c r="A41" s="61"/>
      <c r="B41" s="61"/>
      <c r="C41" s="14" t="s">
        <v>22</v>
      </c>
      <c r="D41" s="15">
        <v>2007</v>
      </c>
      <c r="E41" s="15" t="s">
        <v>143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>
      <c r="A42" s="62">
        <v>20</v>
      </c>
      <c r="B42" s="62" t="s">
        <v>55</v>
      </c>
      <c r="C42" s="17" t="s">
        <v>56</v>
      </c>
      <c r="D42" s="16">
        <v>2008</v>
      </c>
      <c r="E42" s="16" t="s">
        <v>136</v>
      </c>
      <c r="F42" s="62" t="s">
        <v>5</v>
      </c>
      <c r="G42" s="62">
        <v>13</v>
      </c>
      <c r="H42" s="62">
        <v>9</v>
      </c>
      <c r="I42" s="62">
        <v>18</v>
      </c>
      <c r="J42" s="62" t="s">
        <v>159</v>
      </c>
      <c r="K42" s="62">
        <v>19</v>
      </c>
      <c r="L42" s="62">
        <v>25</v>
      </c>
      <c r="M42" s="62">
        <v>10</v>
      </c>
      <c r="N42" s="62">
        <v>15</v>
      </c>
      <c r="O42" s="62">
        <v>1</v>
      </c>
      <c r="P42" s="62" t="s">
        <v>177</v>
      </c>
    </row>
    <row r="43" spans="1:16" ht="28.2" thickBot="1">
      <c r="A43" s="63"/>
      <c r="B43" s="63"/>
      <c r="C43" s="18" t="s">
        <v>57</v>
      </c>
      <c r="D43" s="19">
        <v>2015</v>
      </c>
      <c r="E43" s="19" t="s">
        <v>136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>
      <c r="A44" s="64">
        <v>21</v>
      </c>
      <c r="B44" s="64" t="s">
        <v>70</v>
      </c>
      <c r="C44" s="13" t="s">
        <v>71</v>
      </c>
      <c r="D44" s="12">
        <v>2008</v>
      </c>
      <c r="E44" s="12" t="s">
        <v>143</v>
      </c>
      <c r="F44" s="64" t="s">
        <v>146</v>
      </c>
      <c r="G44" s="64">
        <v>12</v>
      </c>
      <c r="H44" s="64">
        <v>14</v>
      </c>
      <c r="I44" s="64">
        <v>21</v>
      </c>
      <c r="J44" s="64" t="s">
        <v>156</v>
      </c>
      <c r="K44" s="64">
        <v>17</v>
      </c>
      <c r="L44" s="64">
        <v>13</v>
      </c>
      <c r="M44" s="64">
        <v>13</v>
      </c>
      <c r="N44" s="64">
        <v>21</v>
      </c>
      <c r="O44" s="64">
        <v>0</v>
      </c>
      <c r="P44" s="64" t="s">
        <v>179</v>
      </c>
    </row>
    <row r="45" spans="1:16" ht="28.2" thickBot="1">
      <c r="A45" s="61"/>
      <c r="B45" s="61"/>
      <c r="C45" s="14" t="s">
        <v>72</v>
      </c>
      <c r="D45" s="15">
        <v>2010</v>
      </c>
      <c r="E45" s="15" t="s">
        <v>143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27.6">
      <c r="A46" s="62">
        <v>22</v>
      </c>
      <c r="B46" s="62" t="s">
        <v>76</v>
      </c>
      <c r="C46" s="17" t="s">
        <v>77</v>
      </c>
      <c r="D46" s="16">
        <v>2009</v>
      </c>
      <c r="E46" s="16" t="s">
        <v>143</v>
      </c>
      <c r="F46" s="62" t="s">
        <v>26</v>
      </c>
      <c r="G46" s="62">
        <v>18</v>
      </c>
      <c r="H46" s="62">
        <v>17</v>
      </c>
      <c r="I46" s="62">
        <v>12</v>
      </c>
      <c r="J46" s="62">
        <v>21</v>
      </c>
      <c r="K46" s="62">
        <v>20</v>
      </c>
      <c r="L46" s="62">
        <v>20</v>
      </c>
      <c r="M46" s="62">
        <v>21</v>
      </c>
      <c r="N46" s="62" t="s">
        <v>180</v>
      </c>
      <c r="O46" s="62" t="s">
        <v>181</v>
      </c>
      <c r="P46" s="62" t="s">
        <v>167</v>
      </c>
    </row>
    <row r="47" spans="1:16" ht="15" thickBot="1">
      <c r="A47" s="63"/>
      <c r="B47" s="63"/>
      <c r="C47" s="18" t="s">
        <v>78</v>
      </c>
      <c r="D47" s="19">
        <v>2013</v>
      </c>
      <c r="E47" s="19" t="s">
        <v>143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41.4">
      <c r="A48" s="64">
        <v>23</v>
      </c>
      <c r="B48" s="64" t="s">
        <v>58</v>
      </c>
      <c r="C48" s="13" t="s">
        <v>59</v>
      </c>
      <c r="D48" s="12">
        <v>2009</v>
      </c>
      <c r="E48" s="12" t="s">
        <v>136</v>
      </c>
      <c r="F48" s="64" t="s">
        <v>16</v>
      </c>
      <c r="G48" s="64">
        <v>19</v>
      </c>
      <c r="H48" s="64" t="s">
        <v>156</v>
      </c>
      <c r="I48" s="64">
        <v>24</v>
      </c>
      <c r="J48" s="12" t="s">
        <v>182</v>
      </c>
      <c r="K48" s="64">
        <v>18</v>
      </c>
      <c r="L48" s="64">
        <v>10</v>
      </c>
      <c r="M48" s="64">
        <v>22</v>
      </c>
      <c r="N48" s="64">
        <v>20</v>
      </c>
      <c r="O48" s="64" t="s">
        <v>183</v>
      </c>
      <c r="P48" s="64" t="s">
        <v>178</v>
      </c>
    </row>
    <row r="49" spans="1:16" ht="28.2" thickBot="1">
      <c r="A49" s="61"/>
      <c r="B49" s="61"/>
      <c r="C49" s="14" t="s">
        <v>60</v>
      </c>
      <c r="D49" s="15">
        <v>2010</v>
      </c>
      <c r="E49" s="15" t="s">
        <v>136</v>
      </c>
      <c r="F49" s="61"/>
      <c r="G49" s="61"/>
      <c r="H49" s="61"/>
      <c r="I49" s="61"/>
      <c r="J49" s="15">
        <v>-12</v>
      </c>
      <c r="K49" s="61"/>
      <c r="L49" s="61"/>
      <c r="M49" s="61"/>
      <c r="N49" s="61"/>
      <c r="O49" s="61"/>
      <c r="P49" s="61"/>
    </row>
    <row r="50" spans="1:16" ht="15" thickBot="1">
      <c r="A50" s="20"/>
    </row>
    <row r="51" spans="1:16" ht="27.6">
      <c r="A51" s="62">
        <v>24</v>
      </c>
      <c r="B51" s="62" t="s">
        <v>45</v>
      </c>
      <c r="C51" s="24" t="s">
        <v>46</v>
      </c>
      <c r="D51" s="23">
        <v>2009</v>
      </c>
      <c r="E51" s="23" t="s">
        <v>136</v>
      </c>
      <c r="F51" s="62" t="s">
        <v>9</v>
      </c>
      <c r="G51" s="62">
        <v>28</v>
      </c>
      <c r="H51" s="62">
        <v>12</v>
      </c>
      <c r="I51" s="62" t="s">
        <v>141</v>
      </c>
      <c r="J51" s="62">
        <v>20</v>
      </c>
      <c r="K51" s="62">
        <v>9</v>
      </c>
      <c r="L51" s="62">
        <v>22</v>
      </c>
      <c r="M51" s="62">
        <v>23</v>
      </c>
      <c r="N51" s="62">
        <v>27</v>
      </c>
      <c r="O51" s="62" t="s">
        <v>184</v>
      </c>
      <c r="P51" s="62" t="s">
        <v>185</v>
      </c>
    </row>
    <row r="52" spans="1:16" ht="28.2" thickBot="1">
      <c r="A52" s="63"/>
      <c r="B52" s="63"/>
      <c r="C52" s="18" t="s">
        <v>47</v>
      </c>
      <c r="D52" s="19">
        <v>2010</v>
      </c>
      <c r="E52" s="19" t="s">
        <v>136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27.6">
      <c r="A53" s="64">
        <v>25</v>
      </c>
      <c r="B53" s="64" t="s">
        <v>114</v>
      </c>
      <c r="C53" s="13" t="s">
        <v>115</v>
      </c>
      <c r="D53" s="12">
        <v>2008</v>
      </c>
      <c r="E53" s="12" t="s">
        <v>143</v>
      </c>
      <c r="F53" s="64" t="s">
        <v>16</v>
      </c>
      <c r="G53" s="64">
        <v>22</v>
      </c>
      <c r="H53" s="64">
        <v>26</v>
      </c>
      <c r="I53" s="64">
        <v>19</v>
      </c>
      <c r="J53" s="64">
        <v>26</v>
      </c>
      <c r="K53" s="64">
        <v>24</v>
      </c>
      <c r="L53" s="64" t="s">
        <v>154</v>
      </c>
      <c r="M53" s="64">
        <v>9</v>
      </c>
      <c r="N53" s="64">
        <v>19</v>
      </c>
      <c r="O53" s="64" t="s">
        <v>186</v>
      </c>
      <c r="P53" s="64" t="s">
        <v>187</v>
      </c>
    </row>
    <row r="54" spans="1:16" ht="42" thickBot="1">
      <c r="A54" s="61"/>
      <c r="B54" s="61"/>
      <c r="C54" s="14" t="s">
        <v>116</v>
      </c>
      <c r="D54" s="15">
        <v>2012</v>
      </c>
      <c r="E54" s="15" t="s">
        <v>143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27.6">
      <c r="A55" s="62">
        <v>26</v>
      </c>
      <c r="B55" s="62" t="s">
        <v>64</v>
      </c>
      <c r="C55" s="17" t="s">
        <v>65</v>
      </c>
      <c r="D55" s="16">
        <v>2007</v>
      </c>
      <c r="E55" s="16" t="s">
        <v>143</v>
      </c>
      <c r="F55" s="62" t="s">
        <v>40</v>
      </c>
      <c r="G55" s="62">
        <v>23</v>
      </c>
      <c r="H55" s="62" t="s">
        <v>188</v>
      </c>
      <c r="I55" s="62">
        <v>13</v>
      </c>
      <c r="J55" s="62">
        <v>24</v>
      </c>
      <c r="K55" s="62">
        <v>26</v>
      </c>
      <c r="L55" s="62">
        <v>23</v>
      </c>
      <c r="M55" s="62">
        <v>27</v>
      </c>
      <c r="N55" s="62">
        <v>18</v>
      </c>
      <c r="O55" s="62" t="s">
        <v>189</v>
      </c>
      <c r="P55" s="62" t="s">
        <v>190</v>
      </c>
    </row>
    <row r="56" spans="1:16" ht="42" thickBot="1">
      <c r="A56" s="63"/>
      <c r="B56" s="63"/>
      <c r="C56" s="18" t="s">
        <v>66</v>
      </c>
      <c r="D56" s="19">
        <v>2010</v>
      </c>
      <c r="E56" s="19" t="s">
        <v>143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41.4">
      <c r="A57" s="64">
        <v>27</v>
      </c>
      <c r="B57" s="64" t="s">
        <v>79</v>
      </c>
      <c r="C57" s="13" t="s">
        <v>80</v>
      </c>
      <c r="D57" s="12">
        <v>2010</v>
      </c>
      <c r="E57" s="12" t="s">
        <v>143</v>
      </c>
      <c r="F57" s="64" t="s">
        <v>5</v>
      </c>
      <c r="G57" s="64">
        <v>27</v>
      </c>
      <c r="H57" s="64">
        <v>21</v>
      </c>
      <c r="I57" s="64">
        <v>30</v>
      </c>
      <c r="J57" s="64" t="s">
        <v>191</v>
      </c>
      <c r="K57" s="64">
        <v>27</v>
      </c>
      <c r="L57" s="64">
        <v>15</v>
      </c>
      <c r="M57" s="64">
        <v>19</v>
      </c>
      <c r="N57" s="64">
        <v>25</v>
      </c>
      <c r="O57" s="64" t="s">
        <v>192</v>
      </c>
      <c r="P57" s="64" t="s">
        <v>193</v>
      </c>
    </row>
    <row r="58" spans="1:16" ht="42" thickBot="1">
      <c r="A58" s="61"/>
      <c r="B58" s="61"/>
      <c r="C58" s="14" t="s">
        <v>81</v>
      </c>
      <c r="D58" s="15">
        <v>2012</v>
      </c>
      <c r="E58" s="15" t="s">
        <v>143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 ht="27.6">
      <c r="A59" s="62">
        <v>28</v>
      </c>
      <c r="B59" s="62" t="s">
        <v>194</v>
      </c>
      <c r="C59" s="17" t="s">
        <v>119</v>
      </c>
      <c r="D59" s="16">
        <v>2007</v>
      </c>
      <c r="E59" s="16" t="s">
        <v>143</v>
      </c>
      <c r="F59" s="62" t="s">
        <v>146</v>
      </c>
      <c r="G59" s="62">
        <v>26</v>
      </c>
      <c r="H59" s="62">
        <v>28</v>
      </c>
      <c r="I59" s="62">
        <v>11</v>
      </c>
      <c r="J59" s="62">
        <v>30</v>
      </c>
      <c r="K59" s="62" t="s">
        <v>159</v>
      </c>
      <c r="L59" s="62">
        <v>29</v>
      </c>
      <c r="M59" s="62">
        <v>28</v>
      </c>
      <c r="N59" s="62">
        <v>30</v>
      </c>
      <c r="O59" s="62" t="s">
        <v>196</v>
      </c>
      <c r="P59" s="62" t="s">
        <v>197</v>
      </c>
    </row>
    <row r="60" spans="1:16" ht="42" thickBot="1">
      <c r="A60" s="63"/>
      <c r="B60" s="63"/>
      <c r="C60" s="18" t="s">
        <v>195</v>
      </c>
      <c r="D60" s="19">
        <v>2011</v>
      </c>
      <c r="E60" s="19" t="s">
        <v>143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27.6">
      <c r="A61" s="64">
        <v>29</v>
      </c>
      <c r="B61" s="64" t="s">
        <v>88</v>
      </c>
      <c r="C61" s="13" t="s">
        <v>89</v>
      </c>
      <c r="D61" s="12">
        <v>2010</v>
      </c>
      <c r="E61" s="12" t="s">
        <v>143</v>
      </c>
      <c r="F61" s="64" t="s">
        <v>5</v>
      </c>
      <c r="G61" s="64">
        <v>29</v>
      </c>
      <c r="H61" s="64">
        <v>24</v>
      </c>
      <c r="I61" s="64">
        <v>32</v>
      </c>
      <c r="J61" s="64">
        <v>28</v>
      </c>
      <c r="K61" s="64">
        <v>28</v>
      </c>
      <c r="L61" s="64">
        <v>28</v>
      </c>
      <c r="M61" s="64">
        <v>20</v>
      </c>
      <c r="N61" s="64" t="s">
        <v>188</v>
      </c>
      <c r="O61" s="64" t="s">
        <v>199</v>
      </c>
      <c r="P61" s="64" t="s">
        <v>200</v>
      </c>
    </row>
    <row r="62" spans="1:16" ht="15" thickBot="1">
      <c r="A62" s="61"/>
      <c r="B62" s="61"/>
      <c r="C62" s="14" t="s">
        <v>198</v>
      </c>
      <c r="D62" s="15">
        <v>2010</v>
      </c>
      <c r="E62" s="15" t="s">
        <v>143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ht="27.6">
      <c r="A63" s="62">
        <v>30</v>
      </c>
      <c r="B63" s="62" t="s">
        <v>201</v>
      </c>
      <c r="C63" s="17" t="s">
        <v>98</v>
      </c>
      <c r="D63" s="16">
        <v>2006</v>
      </c>
      <c r="E63" s="16" t="s">
        <v>143</v>
      </c>
      <c r="F63" s="62" t="s">
        <v>5</v>
      </c>
      <c r="G63" s="62">
        <v>32</v>
      </c>
      <c r="H63" s="62">
        <v>29</v>
      </c>
      <c r="I63" s="62">
        <v>31</v>
      </c>
      <c r="J63" s="62">
        <v>29</v>
      </c>
      <c r="K63" s="62">
        <v>21</v>
      </c>
      <c r="L63" s="62">
        <v>26</v>
      </c>
      <c r="M63" s="62">
        <v>32</v>
      </c>
      <c r="N63" s="62" t="s">
        <v>202</v>
      </c>
      <c r="O63" s="62" t="s">
        <v>203</v>
      </c>
      <c r="P63" s="62" t="s">
        <v>204</v>
      </c>
    </row>
    <row r="64" spans="1:16" ht="28.2" thickBot="1">
      <c r="A64" s="63"/>
      <c r="B64" s="63"/>
      <c r="C64" s="18" t="s">
        <v>99</v>
      </c>
      <c r="D64" s="19">
        <v>2011</v>
      </c>
      <c r="E64" s="19" t="s">
        <v>143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6" ht="27.6">
      <c r="A65" s="64">
        <v>31</v>
      </c>
      <c r="B65" s="64" t="s">
        <v>205</v>
      </c>
      <c r="C65" s="13" t="s">
        <v>206</v>
      </c>
      <c r="D65" s="12">
        <v>2011</v>
      </c>
      <c r="E65" s="12" t="s">
        <v>136</v>
      </c>
      <c r="F65" s="64" t="s">
        <v>5</v>
      </c>
      <c r="G65" s="64">
        <v>33</v>
      </c>
      <c r="H65" s="64">
        <v>30</v>
      </c>
      <c r="I65" s="64">
        <v>26</v>
      </c>
      <c r="J65" s="64" t="s">
        <v>159</v>
      </c>
      <c r="K65" s="64">
        <v>30</v>
      </c>
      <c r="L65" s="64" t="s">
        <v>207</v>
      </c>
      <c r="M65" s="64">
        <v>31</v>
      </c>
      <c r="N65" s="64">
        <v>29</v>
      </c>
      <c r="O65" s="64" t="s">
        <v>208</v>
      </c>
      <c r="P65" s="64" t="s">
        <v>209</v>
      </c>
    </row>
    <row r="66" spans="1:16" ht="28.2" thickBot="1">
      <c r="A66" s="61"/>
      <c r="B66" s="61"/>
      <c r="C66" s="14" t="s">
        <v>93</v>
      </c>
      <c r="D66" s="15">
        <v>2012</v>
      </c>
      <c r="E66" s="15" t="s">
        <v>143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ht="27.6">
      <c r="A67" s="62">
        <v>32</v>
      </c>
      <c r="B67" s="62" t="s">
        <v>210</v>
      </c>
      <c r="C67" s="17" t="s">
        <v>211</v>
      </c>
      <c r="D67" s="16">
        <v>2008</v>
      </c>
      <c r="E67" s="16" t="s">
        <v>143</v>
      </c>
      <c r="F67" s="62" t="s">
        <v>40</v>
      </c>
      <c r="G67" s="62">
        <v>35</v>
      </c>
      <c r="H67" s="62">
        <v>33</v>
      </c>
      <c r="I67" s="62">
        <v>25</v>
      </c>
      <c r="J67" s="62">
        <v>32</v>
      </c>
      <c r="K67" s="62">
        <v>29</v>
      </c>
      <c r="L67" s="62">
        <v>30</v>
      </c>
      <c r="M67" s="62">
        <v>35</v>
      </c>
      <c r="N67" s="62" t="s">
        <v>213</v>
      </c>
      <c r="O67" s="62" t="s">
        <v>208</v>
      </c>
      <c r="P67" s="62" t="s">
        <v>214</v>
      </c>
    </row>
    <row r="68" spans="1:16" ht="28.2" thickBot="1">
      <c r="A68" s="63"/>
      <c r="B68" s="63"/>
      <c r="C68" s="18" t="s">
        <v>212</v>
      </c>
      <c r="D68" s="19">
        <v>2009</v>
      </c>
      <c r="E68" s="19" t="s">
        <v>136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6" ht="41.4">
      <c r="A69" s="64">
        <v>33</v>
      </c>
      <c r="B69" s="64" t="s">
        <v>215</v>
      </c>
      <c r="C69" s="13" t="s">
        <v>53</v>
      </c>
      <c r="D69" s="12">
        <v>2007</v>
      </c>
      <c r="E69" s="12" t="s">
        <v>143</v>
      </c>
      <c r="F69" s="64" t="s">
        <v>146</v>
      </c>
      <c r="G69" s="64">
        <v>24</v>
      </c>
      <c r="H69" s="64">
        <v>32</v>
      </c>
      <c r="I69" s="64">
        <v>29</v>
      </c>
      <c r="J69" s="64">
        <v>22</v>
      </c>
      <c r="K69" s="64" t="s">
        <v>159</v>
      </c>
      <c r="L69" s="64" t="s">
        <v>217</v>
      </c>
      <c r="M69" s="64" t="s">
        <v>217</v>
      </c>
      <c r="N69" s="64" t="s">
        <v>207</v>
      </c>
      <c r="O69" s="64" t="s">
        <v>218</v>
      </c>
      <c r="P69" s="64" t="s">
        <v>219</v>
      </c>
    </row>
    <row r="70" spans="1:16" ht="28.2" thickBot="1">
      <c r="A70" s="61"/>
      <c r="B70" s="61"/>
      <c r="C70" s="14" t="s">
        <v>216</v>
      </c>
      <c r="D70" s="15">
        <v>2014</v>
      </c>
      <c r="E70" s="15" t="s">
        <v>143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1:16" ht="27.6">
      <c r="A71" s="62">
        <v>34</v>
      </c>
      <c r="B71" s="62" t="s">
        <v>220</v>
      </c>
      <c r="C71" s="17" t="s">
        <v>221</v>
      </c>
      <c r="D71" s="16">
        <v>2010</v>
      </c>
      <c r="E71" s="16" t="s">
        <v>136</v>
      </c>
      <c r="F71" s="62" t="s">
        <v>223</v>
      </c>
      <c r="G71" s="62">
        <v>30</v>
      </c>
      <c r="H71" s="62">
        <v>36</v>
      </c>
      <c r="I71" s="62">
        <v>28</v>
      </c>
      <c r="J71" s="62">
        <v>27</v>
      </c>
      <c r="K71" s="62" t="s">
        <v>159</v>
      </c>
      <c r="L71" s="62" t="s">
        <v>217</v>
      </c>
      <c r="M71" s="62">
        <v>34</v>
      </c>
      <c r="N71" s="62">
        <v>32</v>
      </c>
      <c r="O71" s="62" t="s">
        <v>224</v>
      </c>
      <c r="P71" s="62" t="s">
        <v>225</v>
      </c>
    </row>
    <row r="72" spans="1:16" ht="28.2" thickBot="1">
      <c r="A72" s="63"/>
      <c r="B72" s="63"/>
      <c r="C72" s="18" t="s">
        <v>222</v>
      </c>
      <c r="D72" s="19">
        <v>2012</v>
      </c>
      <c r="E72" s="19" t="s">
        <v>136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41.4">
      <c r="A73" s="64">
        <v>35</v>
      </c>
      <c r="B73" s="64" t="s">
        <v>226</v>
      </c>
      <c r="C73" s="13" t="s">
        <v>227</v>
      </c>
      <c r="D73" s="12">
        <v>2010</v>
      </c>
      <c r="E73" s="12" t="s">
        <v>136</v>
      </c>
      <c r="F73" s="64" t="s">
        <v>146</v>
      </c>
      <c r="G73" s="64">
        <v>36</v>
      </c>
      <c r="H73" s="64">
        <v>35</v>
      </c>
      <c r="I73" s="64">
        <v>27</v>
      </c>
      <c r="J73" s="64" t="s">
        <v>229</v>
      </c>
      <c r="K73" s="64" t="s">
        <v>217</v>
      </c>
      <c r="L73" s="64" t="s">
        <v>217</v>
      </c>
      <c r="M73" s="64">
        <v>30</v>
      </c>
      <c r="N73" s="64">
        <v>28</v>
      </c>
      <c r="O73" s="64" t="s">
        <v>230</v>
      </c>
      <c r="P73" s="64" t="s">
        <v>231</v>
      </c>
    </row>
    <row r="74" spans="1:16" ht="42" thickBot="1">
      <c r="A74" s="61"/>
      <c r="B74" s="61"/>
      <c r="C74" s="14" t="s">
        <v>228</v>
      </c>
      <c r="D74" s="15">
        <v>2010</v>
      </c>
      <c r="E74" s="15" t="s">
        <v>136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ht="27.6">
      <c r="A75" s="62">
        <v>36</v>
      </c>
      <c r="B75" s="62" t="s">
        <v>232</v>
      </c>
      <c r="C75" s="17" t="s">
        <v>233</v>
      </c>
      <c r="D75" s="16">
        <v>2009</v>
      </c>
      <c r="E75" s="16" t="s">
        <v>136</v>
      </c>
      <c r="F75" s="62" t="s">
        <v>146</v>
      </c>
      <c r="G75" s="62">
        <v>31</v>
      </c>
      <c r="H75" s="62">
        <v>31</v>
      </c>
      <c r="I75" s="62" t="s">
        <v>141</v>
      </c>
      <c r="J75" s="62" t="s">
        <v>217</v>
      </c>
      <c r="K75" s="62" t="s">
        <v>217</v>
      </c>
      <c r="L75" s="62" t="s">
        <v>217</v>
      </c>
      <c r="M75" s="62">
        <v>33</v>
      </c>
      <c r="N75" s="62">
        <v>31</v>
      </c>
      <c r="O75" s="62" t="s">
        <v>235</v>
      </c>
      <c r="P75" s="62" t="s">
        <v>236</v>
      </c>
    </row>
    <row r="76" spans="1:16" ht="28.2" thickBot="1">
      <c r="A76" s="63"/>
      <c r="B76" s="63"/>
      <c r="C76" s="18" t="s">
        <v>234</v>
      </c>
      <c r="D76" s="19">
        <v>2011</v>
      </c>
      <c r="E76" s="19" t="s">
        <v>136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16" ht="15" thickBot="1">
      <c r="A77" s="20"/>
    </row>
    <row r="78" spans="1:16" ht="27.6">
      <c r="A78" s="64">
        <v>37</v>
      </c>
      <c r="B78" s="64" t="s">
        <v>237</v>
      </c>
      <c r="C78" s="22" t="s">
        <v>238</v>
      </c>
      <c r="D78" s="21">
        <v>2009</v>
      </c>
      <c r="E78" s="21" t="s">
        <v>136</v>
      </c>
      <c r="F78" s="64" t="s">
        <v>223</v>
      </c>
      <c r="G78" s="64">
        <v>34</v>
      </c>
      <c r="H78" s="64">
        <v>37</v>
      </c>
      <c r="I78" s="64">
        <v>33</v>
      </c>
      <c r="J78" s="64" t="s">
        <v>229</v>
      </c>
      <c r="K78" s="64" t="s">
        <v>217</v>
      </c>
      <c r="L78" s="64" t="s">
        <v>217</v>
      </c>
      <c r="M78" s="64">
        <v>36</v>
      </c>
      <c r="N78" s="64">
        <v>35</v>
      </c>
      <c r="O78" s="64" t="s">
        <v>240</v>
      </c>
      <c r="P78" s="64" t="s">
        <v>241</v>
      </c>
    </row>
    <row r="79" spans="1:16" ht="28.2" thickBot="1">
      <c r="A79" s="61"/>
      <c r="B79" s="61"/>
      <c r="C79" s="14" t="s">
        <v>239</v>
      </c>
      <c r="D79" s="15">
        <v>2010</v>
      </c>
      <c r="E79" s="15" t="s">
        <v>136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>
      <c r="A80" s="20"/>
    </row>
  </sheetData>
  <mergeCells count="480">
    <mergeCell ref="M78:M79"/>
    <mergeCell ref="N78:N79"/>
    <mergeCell ref="O78:O79"/>
    <mergeCell ref="P78:P79"/>
    <mergeCell ref="P75:P76"/>
    <mergeCell ref="A78:A79"/>
    <mergeCell ref="B78:B79"/>
    <mergeCell ref="F78:F79"/>
    <mergeCell ref="G78:G79"/>
    <mergeCell ref="H78:H79"/>
    <mergeCell ref="I78:I79"/>
    <mergeCell ref="J78:J79"/>
    <mergeCell ref="K78:K79"/>
    <mergeCell ref="L78:L79"/>
    <mergeCell ref="J75:J76"/>
    <mergeCell ref="K75:K76"/>
    <mergeCell ref="L75:L76"/>
    <mergeCell ref="M75:M76"/>
    <mergeCell ref="N75:N76"/>
    <mergeCell ref="O75:O76"/>
    <mergeCell ref="M73:M74"/>
    <mergeCell ref="N73:N74"/>
    <mergeCell ref="O73:O74"/>
    <mergeCell ref="P73:P74"/>
    <mergeCell ref="A75:A76"/>
    <mergeCell ref="B75:B76"/>
    <mergeCell ref="F75:F76"/>
    <mergeCell ref="G75:G76"/>
    <mergeCell ref="H75:H76"/>
    <mergeCell ref="I75:I76"/>
    <mergeCell ref="A73:A74"/>
    <mergeCell ref="B73:B74"/>
    <mergeCell ref="F73:F74"/>
    <mergeCell ref="G73:G74"/>
    <mergeCell ref="H73:H74"/>
    <mergeCell ref="I73:I74"/>
    <mergeCell ref="J73:J74"/>
    <mergeCell ref="K73:K74"/>
    <mergeCell ref="L73:L74"/>
    <mergeCell ref="M69:M70"/>
    <mergeCell ref="N69:N70"/>
    <mergeCell ref="O69:O70"/>
    <mergeCell ref="P69:P70"/>
    <mergeCell ref="A71:A72"/>
    <mergeCell ref="B71:B72"/>
    <mergeCell ref="F71:F72"/>
    <mergeCell ref="G71:G72"/>
    <mergeCell ref="H71:H72"/>
    <mergeCell ref="I71:I72"/>
    <mergeCell ref="P71:P72"/>
    <mergeCell ref="J71:J72"/>
    <mergeCell ref="K71:K72"/>
    <mergeCell ref="L71:L72"/>
    <mergeCell ref="M71:M72"/>
    <mergeCell ref="N71:N72"/>
    <mergeCell ref="O71:O72"/>
    <mergeCell ref="A69:A70"/>
    <mergeCell ref="B69:B70"/>
    <mergeCell ref="F69:F70"/>
    <mergeCell ref="G69:G70"/>
    <mergeCell ref="H69:H70"/>
    <mergeCell ref="I69:I70"/>
    <mergeCell ref="J69:J70"/>
    <mergeCell ref="K69:K70"/>
    <mergeCell ref="L69:L70"/>
    <mergeCell ref="M65:M66"/>
    <mergeCell ref="N65:N66"/>
    <mergeCell ref="O65:O66"/>
    <mergeCell ref="P65:P66"/>
    <mergeCell ref="A67:A68"/>
    <mergeCell ref="B67:B68"/>
    <mergeCell ref="F67:F68"/>
    <mergeCell ref="G67:G68"/>
    <mergeCell ref="H67:H68"/>
    <mergeCell ref="I67:I68"/>
    <mergeCell ref="P67:P68"/>
    <mergeCell ref="J67:J68"/>
    <mergeCell ref="K67:K68"/>
    <mergeCell ref="L67:L68"/>
    <mergeCell ref="M67:M68"/>
    <mergeCell ref="N67:N68"/>
    <mergeCell ref="O67:O68"/>
    <mergeCell ref="A65:A66"/>
    <mergeCell ref="B65:B66"/>
    <mergeCell ref="F65:F66"/>
    <mergeCell ref="G65:G66"/>
    <mergeCell ref="H65:H66"/>
    <mergeCell ref="I65:I66"/>
    <mergeCell ref="J65:J66"/>
    <mergeCell ref="K65:K66"/>
    <mergeCell ref="L65:L66"/>
    <mergeCell ref="M61:M62"/>
    <mergeCell ref="N61:N62"/>
    <mergeCell ref="O61:O62"/>
    <mergeCell ref="P61:P62"/>
    <mergeCell ref="A63:A64"/>
    <mergeCell ref="B63:B64"/>
    <mergeCell ref="F63:F64"/>
    <mergeCell ref="G63:G64"/>
    <mergeCell ref="H63:H64"/>
    <mergeCell ref="I63:I64"/>
    <mergeCell ref="P63:P64"/>
    <mergeCell ref="J63:J64"/>
    <mergeCell ref="K63:K64"/>
    <mergeCell ref="L63:L64"/>
    <mergeCell ref="M63:M64"/>
    <mergeCell ref="N63:N64"/>
    <mergeCell ref="O63:O64"/>
    <mergeCell ref="A61:A62"/>
    <mergeCell ref="B61:B62"/>
    <mergeCell ref="F61:F62"/>
    <mergeCell ref="G61:G62"/>
    <mergeCell ref="H61:H62"/>
    <mergeCell ref="I61:I62"/>
    <mergeCell ref="J61:J62"/>
    <mergeCell ref="K61:K62"/>
    <mergeCell ref="L61:L62"/>
    <mergeCell ref="M57:M58"/>
    <mergeCell ref="N57:N58"/>
    <mergeCell ref="O57:O58"/>
    <mergeCell ref="P57:P58"/>
    <mergeCell ref="A59:A60"/>
    <mergeCell ref="B59:B60"/>
    <mergeCell ref="F59:F60"/>
    <mergeCell ref="G59:G60"/>
    <mergeCell ref="H59:H60"/>
    <mergeCell ref="I59:I60"/>
    <mergeCell ref="P59:P60"/>
    <mergeCell ref="J59:J60"/>
    <mergeCell ref="K59:K60"/>
    <mergeCell ref="L59:L60"/>
    <mergeCell ref="M59:M60"/>
    <mergeCell ref="N59:N60"/>
    <mergeCell ref="O59:O60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3:M54"/>
    <mergeCell ref="N53:N54"/>
    <mergeCell ref="O53:O54"/>
    <mergeCell ref="P53:P54"/>
    <mergeCell ref="A55:A56"/>
    <mergeCell ref="B55:B56"/>
    <mergeCell ref="F55:F56"/>
    <mergeCell ref="G55:G56"/>
    <mergeCell ref="H55:H56"/>
    <mergeCell ref="I55:I56"/>
    <mergeCell ref="P55:P56"/>
    <mergeCell ref="J55:J56"/>
    <mergeCell ref="K55:K56"/>
    <mergeCell ref="L55:L56"/>
    <mergeCell ref="M55:M56"/>
    <mergeCell ref="N55:N56"/>
    <mergeCell ref="O55:O56"/>
    <mergeCell ref="J51:J52"/>
    <mergeCell ref="K51:K52"/>
    <mergeCell ref="L51:L52"/>
    <mergeCell ref="M51:M52"/>
    <mergeCell ref="N51:N52"/>
    <mergeCell ref="O51:O52"/>
    <mergeCell ref="A51:A52"/>
    <mergeCell ref="B51:B52"/>
    <mergeCell ref="F51:F52"/>
    <mergeCell ref="G51:G52"/>
    <mergeCell ref="H51:H52"/>
    <mergeCell ref="I51:I52"/>
    <mergeCell ref="A53:A54"/>
    <mergeCell ref="B53:B54"/>
    <mergeCell ref="F53:F54"/>
    <mergeCell ref="G53:G54"/>
    <mergeCell ref="H53:H54"/>
    <mergeCell ref="I53:I54"/>
    <mergeCell ref="J53:J54"/>
    <mergeCell ref="K53:K54"/>
    <mergeCell ref="L53:L54"/>
    <mergeCell ref="M48:M49"/>
    <mergeCell ref="N48:N49"/>
    <mergeCell ref="O48:O49"/>
    <mergeCell ref="P48:P49"/>
    <mergeCell ref="M46:M47"/>
    <mergeCell ref="N46:N47"/>
    <mergeCell ref="O46:O47"/>
    <mergeCell ref="P46:P47"/>
    <mergeCell ref="P51:P52"/>
    <mergeCell ref="A48:A49"/>
    <mergeCell ref="B48:B49"/>
    <mergeCell ref="F48:F49"/>
    <mergeCell ref="G48:G49"/>
    <mergeCell ref="H48:H49"/>
    <mergeCell ref="I48:I49"/>
    <mergeCell ref="P44:P45"/>
    <mergeCell ref="A46:A47"/>
    <mergeCell ref="B46:B47"/>
    <mergeCell ref="F46:F47"/>
    <mergeCell ref="G46:G47"/>
    <mergeCell ref="H46:H47"/>
    <mergeCell ref="I46:I47"/>
    <mergeCell ref="J46:J47"/>
    <mergeCell ref="K46:K47"/>
    <mergeCell ref="L46:L47"/>
    <mergeCell ref="J44:J45"/>
    <mergeCell ref="K44:K45"/>
    <mergeCell ref="L44:L45"/>
    <mergeCell ref="M44:M45"/>
    <mergeCell ref="N44:N45"/>
    <mergeCell ref="O44:O45"/>
    <mergeCell ref="K48:K49"/>
    <mergeCell ref="L48:L49"/>
    <mergeCell ref="M42:M43"/>
    <mergeCell ref="N42:N43"/>
    <mergeCell ref="O42:O43"/>
    <mergeCell ref="P42:P43"/>
    <mergeCell ref="A44:A45"/>
    <mergeCell ref="B44:B45"/>
    <mergeCell ref="F44:F45"/>
    <mergeCell ref="G44:G45"/>
    <mergeCell ref="H44:H45"/>
    <mergeCell ref="I44:I45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38:M39"/>
    <mergeCell ref="N38:N39"/>
    <mergeCell ref="O38:O39"/>
    <mergeCell ref="P38:P39"/>
    <mergeCell ref="A40:A41"/>
    <mergeCell ref="B40:B41"/>
    <mergeCell ref="F40:F41"/>
    <mergeCell ref="G40:G41"/>
    <mergeCell ref="H40:H41"/>
    <mergeCell ref="I40:I41"/>
    <mergeCell ref="P40:P41"/>
    <mergeCell ref="J40:J41"/>
    <mergeCell ref="K40:K41"/>
    <mergeCell ref="L40:L41"/>
    <mergeCell ref="M40:M41"/>
    <mergeCell ref="N40:N41"/>
    <mergeCell ref="O40:O41"/>
    <mergeCell ref="A38:A39"/>
    <mergeCell ref="B38:B39"/>
    <mergeCell ref="F38:F39"/>
    <mergeCell ref="G38:G39"/>
    <mergeCell ref="H38:H39"/>
    <mergeCell ref="I38:I39"/>
    <mergeCell ref="J38:J39"/>
    <mergeCell ref="K38:K39"/>
    <mergeCell ref="L38:L39"/>
    <mergeCell ref="M34:M35"/>
    <mergeCell ref="N34:N35"/>
    <mergeCell ref="O34:O35"/>
    <mergeCell ref="P34:P35"/>
    <mergeCell ref="A36:A37"/>
    <mergeCell ref="B36:B37"/>
    <mergeCell ref="F36:F37"/>
    <mergeCell ref="G36:G37"/>
    <mergeCell ref="H36:H37"/>
    <mergeCell ref="I36:I37"/>
    <mergeCell ref="P36:P37"/>
    <mergeCell ref="J36:J37"/>
    <mergeCell ref="K36:K37"/>
    <mergeCell ref="L36:L37"/>
    <mergeCell ref="M36:M37"/>
    <mergeCell ref="N36:N37"/>
    <mergeCell ref="O36:O37"/>
    <mergeCell ref="A34:A35"/>
    <mergeCell ref="B34:B35"/>
    <mergeCell ref="F34:F35"/>
    <mergeCell ref="G34:G35"/>
    <mergeCell ref="H34:H35"/>
    <mergeCell ref="I34:I35"/>
    <mergeCell ref="J34:J35"/>
    <mergeCell ref="K34:K35"/>
    <mergeCell ref="L34:L35"/>
    <mergeCell ref="M30:M31"/>
    <mergeCell ref="N30:N31"/>
    <mergeCell ref="O30:O31"/>
    <mergeCell ref="P30:P31"/>
    <mergeCell ref="A32:A33"/>
    <mergeCell ref="B32:B33"/>
    <mergeCell ref="F32:F33"/>
    <mergeCell ref="G32:G33"/>
    <mergeCell ref="H32:H33"/>
    <mergeCell ref="I32:I33"/>
    <mergeCell ref="P32:P33"/>
    <mergeCell ref="J32:J33"/>
    <mergeCell ref="K32:K33"/>
    <mergeCell ref="L32:L33"/>
    <mergeCell ref="M32:M33"/>
    <mergeCell ref="N32:N33"/>
    <mergeCell ref="O32:O33"/>
    <mergeCell ref="A30:A31"/>
    <mergeCell ref="B30:B31"/>
    <mergeCell ref="F30:F31"/>
    <mergeCell ref="G30:G31"/>
    <mergeCell ref="H30:H31"/>
    <mergeCell ref="I30:I31"/>
    <mergeCell ref="J30:J31"/>
    <mergeCell ref="K30:K31"/>
    <mergeCell ref="L30:L31"/>
    <mergeCell ref="M26:M27"/>
    <mergeCell ref="N26:N27"/>
    <mergeCell ref="O26:O27"/>
    <mergeCell ref="P26:P27"/>
    <mergeCell ref="A28:A29"/>
    <mergeCell ref="B28:B29"/>
    <mergeCell ref="F28:F29"/>
    <mergeCell ref="G28:G29"/>
    <mergeCell ref="H28:H29"/>
    <mergeCell ref="I28:I29"/>
    <mergeCell ref="P28:P29"/>
    <mergeCell ref="J28:J29"/>
    <mergeCell ref="K28:K29"/>
    <mergeCell ref="L28:L29"/>
    <mergeCell ref="M28:M29"/>
    <mergeCell ref="N28:N29"/>
    <mergeCell ref="O28:O29"/>
    <mergeCell ref="A26:A27"/>
    <mergeCell ref="B26:B27"/>
    <mergeCell ref="F26:F27"/>
    <mergeCell ref="G26:G27"/>
    <mergeCell ref="H26:H27"/>
    <mergeCell ref="I26:I27"/>
    <mergeCell ref="J26:J27"/>
    <mergeCell ref="K26:K27"/>
    <mergeCell ref="L26:L27"/>
    <mergeCell ref="M21:M22"/>
    <mergeCell ref="N21:N22"/>
    <mergeCell ref="O21:O22"/>
    <mergeCell ref="P21:P22"/>
    <mergeCell ref="A24:A25"/>
    <mergeCell ref="B24:B25"/>
    <mergeCell ref="F24:F25"/>
    <mergeCell ref="G24:G25"/>
    <mergeCell ref="H24:H25"/>
    <mergeCell ref="I24:I25"/>
    <mergeCell ref="P24:P25"/>
    <mergeCell ref="J24:J25"/>
    <mergeCell ref="K24:K25"/>
    <mergeCell ref="L24:L25"/>
    <mergeCell ref="M24:M25"/>
    <mergeCell ref="N24:N25"/>
    <mergeCell ref="O24:O25"/>
    <mergeCell ref="A21:A22"/>
    <mergeCell ref="B21:B22"/>
    <mergeCell ref="F21:F22"/>
    <mergeCell ref="G21:G22"/>
    <mergeCell ref="H21:H22"/>
    <mergeCell ref="I21:I22"/>
    <mergeCell ref="J21:J22"/>
    <mergeCell ref="K21:K22"/>
    <mergeCell ref="L21:L22"/>
    <mergeCell ref="M17:M18"/>
    <mergeCell ref="N17:N18"/>
    <mergeCell ref="O17:O18"/>
    <mergeCell ref="P17:P18"/>
    <mergeCell ref="A19:A20"/>
    <mergeCell ref="B19:B20"/>
    <mergeCell ref="F19:F20"/>
    <mergeCell ref="G19:G20"/>
    <mergeCell ref="H19:H20"/>
    <mergeCell ref="I19:I20"/>
    <mergeCell ref="P19:P20"/>
    <mergeCell ref="J19:J20"/>
    <mergeCell ref="K19:K20"/>
    <mergeCell ref="L19:L20"/>
    <mergeCell ref="M19:M20"/>
    <mergeCell ref="N19:N20"/>
    <mergeCell ref="O19:O20"/>
    <mergeCell ref="A17:A18"/>
    <mergeCell ref="B17:B18"/>
    <mergeCell ref="F17:F18"/>
    <mergeCell ref="G17:G18"/>
    <mergeCell ref="H17:H18"/>
    <mergeCell ref="I17:I18"/>
    <mergeCell ref="J17:J18"/>
    <mergeCell ref="K17:K18"/>
    <mergeCell ref="L17:L18"/>
    <mergeCell ref="M13:M14"/>
    <mergeCell ref="N13:N14"/>
    <mergeCell ref="O13:O14"/>
    <mergeCell ref="P13:P14"/>
    <mergeCell ref="A15:A16"/>
    <mergeCell ref="B15:B16"/>
    <mergeCell ref="F15:F16"/>
    <mergeCell ref="G15:G16"/>
    <mergeCell ref="H15:H16"/>
    <mergeCell ref="I15:I16"/>
    <mergeCell ref="P15:P16"/>
    <mergeCell ref="J15:J16"/>
    <mergeCell ref="K15:K16"/>
    <mergeCell ref="L15:L16"/>
    <mergeCell ref="M15:M16"/>
    <mergeCell ref="N15:N16"/>
    <mergeCell ref="O15:O16"/>
    <mergeCell ref="A13:A14"/>
    <mergeCell ref="B13:B14"/>
    <mergeCell ref="F13:F14"/>
    <mergeCell ref="G13:G14"/>
    <mergeCell ref="H13:H14"/>
    <mergeCell ref="I13:I14"/>
    <mergeCell ref="J13:J14"/>
    <mergeCell ref="K13:K14"/>
    <mergeCell ref="L13:L14"/>
    <mergeCell ref="M9:M10"/>
    <mergeCell ref="N9:N10"/>
    <mergeCell ref="O9:O10"/>
    <mergeCell ref="P9:P10"/>
    <mergeCell ref="A11:A12"/>
    <mergeCell ref="B11:B12"/>
    <mergeCell ref="F11:F12"/>
    <mergeCell ref="G11:G12"/>
    <mergeCell ref="H11:H12"/>
    <mergeCell ref="I11:I12"/>
    <mergeCell ref="P11:P12"/>
    <mergeCell ref="J11:J12"/>
    <mergeCell ref="K11:K12"/>
    <mergeCell ref="L11:L12"/>
    <mergeCell ref="M11:M12"/>
    <mergeCell ref="N11:N12"/>
    <mergeCell ref="O11:O12"/>
    <mergeCell ref="A9:A10"/>
    <mergeCell ref="B9:B10"/>
    <mergeCell ref="F9:F10"/>
    <mergeCell ref="G9:G10"/>
    <mergeCell ref="H9:H10"/>
    <mergeCell ref="I9:I10"/>
    <mergeCell ref="J9:J10"/>
    <mergeCell ref="K9:K10"/>
    <mergeCell ref="L9:L10"/>
    <mergeCell ref="O5:O6"/>
    <mergeCell ref="P5:P6"/>
    <mergeCell ref="A7:A8"/>
    <mergeCell ref="B7:B8"/>
    <mergeCell ref="F7:F8"/>
    <mergeCell ref="G7:G8"/>
    <mergeCell ref="H7:H8"/>
    <mergeCell ref="I7:I8"/>
    <mergeCell ref="P7:P8"/>
    <mergeCell ref="J7:J8"/>
    <mergeCell ref="K7:K8"/>
    <mergeCell ref="L7:L8"/>
    <mergeCell ref="M7:M8"/>
    <mergeCell ref="N7:N8"/>
    <mergeCell ref="O7:O8"/>
    <mergeCell ref="P3:P4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J3:J4"/>
    <mergeCell ref="K3:K4"/>
    <mergeCell ref="L3:L4"/>
    <mergeCell ref="M3:M4"/>
    <mergeCell ref="N3:N4"/>
    <mergeCell ref="O3:O4"/>
    <mergeCell ref="A3:A4"/>
    <mergeCell ref="B3:B4"/>
    <mergeCell ref="F3:F4"/>
    <mergeCell ref="G3:G4"/>
    <mergeCell ref="H3:H4"/>
    <mergeCell ref="I3:I4"/>
    <mergeCell ref="M5:M6"/>
    <mergeCell ref="N5:N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F17B2-2C3E-4AED-BE36-B3F2089F43E5}">
  <dimension ref="A2:Q97"/>
  <sheetViews>
    <sheetView workbookViewId="0">
      <selection activeCell="C23" sqref="C23:C24"/>
    </sheetView>
  </sheetViews>
  <sheetFormatPr defaultRowHeight="14.4"/>
  <cols>
    <col min="2" max="2" width="14.5546875" customWidth="1"/>
    <col min="3" max="4" width="28.5546875" customWidth="1"/>
    <col min="5" max="5" width="18.88671875" customWidth="1"/>
  </cols>
  <sheetData>
    <row r="2" spans="1:17">
      <c r="A2" s="6" t="s">
        <v>0</v>
      </c>
      <c r="B2" s="6" t="s">
        <v>1</v>
      </c>
      <c r="C2" s="6" t="s">
        <v>120</v>
      </c>
      <c r="D2" s="6" t="s">
        <v>121</v>
      </c>
      <c r="E2" s="6" t="s">
        <v>2</v>
      </c>
      <c r="F2" s="6" t="s">
        <v>103</v>
      </c>
      <c r="G2" s="7" t="s">
        <v>106</v>
      </c>
      <c r="H2" s="7" t="s">
        <v>107</v>
      </c>
      <c r="I2" s="6" t="s">
        <v>117</v>
      </c>
    </row>
    <row r="3" spans="1:17" ht="15.6" customHeight="1">
      <c r="A3" s="30">
        <v>1</v>
      </c>
      <c r="B3" s="30" t="s">
        <v>3</v>
      </c>
      <c r="C3" s="25" t="s">
        <v>118</v>
      </c>
      <c r="D3" s="25" t="s">
        <v>4</v>
      </c>
      <c r="E3" s="30" t="s">
        <v>5</v>
      </c>
      <c r="F3" s="30">
        <v>23</v>
      </c>
      <c r="G3" s="35">
        <v>21</v>
      </c>
      <c r="H3" s="30">
        <v>23</v>
      </c>
      <c r="I3" s="28">
        <f>F3+G3+H3-G3</f>
        <v>46</v>
      </c>
      <c r="P3" s="1"/>
      <c r="Q3" s="2"/>
    </row>
    <row r="4" spans="1:17">
      <c r="A4" s="30"/>
      <c r="B4" s="30"/>
      <c r="C4" s="25"/>
      <c r="D4" s="25"/>
      <c r="E4" s="30"/>
      <c r="F4" s="30"/>
      <c r="G4" s="35"/>
      <c r="H4" s="30"/>
      <c r="I4" s="28"/>
      <c r="P4" s="1"/>
      <c r="Q4" s="2"/>
    </row>
    <row r="5" spans="1:17">
      <c r="A5" s="29">
        <v>2</v>
      </c>
      <c r="B5" s="29" t="s">
        <v>13</v>
      </c>
      <c r="C5" s="26" t="s">
        <v>14</v>
      </c>
      <c r="D5" s="26" t="s">
        <v>15</v>
      </c>
      <c r="E5" s="29" t="s">
        <v>16</v>
      </c>
      <c r="F5" s="36">
        <v>16</v>
      </c>
      <c r="G5" s="29">
        <v>23</v>
      </c>
      <c r="H5" s="29">
        <v>19</v>
      </c>
      <c r="I5" s="28">
        <f>F5+G5+H5-F5</f>
        <v>42</v>
      </c>
      <c r="P5" s="1"/>
      <c r="Q5" s="2"/>
    </row>
    <row r="6" spans="1:17">
      <c r="A6" s="29"/>
      <c r="B6" s="29"/>
      <c r="C6" s="26"/>
      <c r="D6" s="26"/>
      <c r="E6" s="29"/>
      <c r="F6" s="36"/>
      <c r="G6" s="29"/>
      <c r="H6" s="29"/>
      <c r="I6" s="28"/>
      <c r="P6" s="1"/>
      <c r="Q6" s="2"/>
    </row>
    <row r="7" spans="1:17">
      <c r="A7" s="30">
        <v>3</v>
      </c>
      <c r="B7" s="30" t="s">
        <v>6</v>
      </c>
      <c r="C7" s="25" t="s">
        <v>7</v>
      </c>
      <c r="D7" s="25" t="s">
        <v>8</v>
      </c>
      <c r="E7" s="30" t="s">
        <v>9</v>
      </c>
      <c r="F7" s="30">
        <v>19</v>
      </c>
      <c r="G7" s="35">
        <v>17</v>
      </c>
      <c r="H7" s="30">
        <v>17</v>
      </c>
      <c r="I7" s="28">
        <f>F7+G7+H7-G7</f>
        <v>36</v>
      </c>
      <c r="P7" s="1"/>
      <c r="Q7" s="2"/>
    </row>
    <row r="8" spans="1:17">
      <c r="A8" s="30"/>
      <c r="B8" s="30"/>
      <c r="C8" s="25"/>
      <c r="D8" s="25"/>
      <c r="E8" s="30"/>
      <c r="F8" s="30"/>
      <c r="G8" s="35"/>
      <c r="H8" s="30"/>
      <c r="I8" s="28"/>
      <c r="P8" s="1"/>
      <c r="Q8" s="2"/>
    </row>
    <row r="9" spans="1:17">
      <c r="A9" s="29">
        <v>4</v>
      </c>
      <c r="B9" s="29" t="s">
        <v>10</v>
      </c>
      <c r="C9" s="26" t="s">
        <v>11</v>
      </c>
      <c r="D9" s="26" t="s">
        <v>12</v>
      </c>
      <c r="E9" s="29" t="s">
        <v>5</v>
      </c>
      <c r="F9" s="36">
        <v>17</v>
      </c>
      <c r="G9" s="29">
        <v>19</v>
      </c>
      <c r="H9" s="29">
        <v>21</v>
      </c>
      <c r="I9" s="28">
        <f>F9+G9+H9-F9</f>
        <v>40</v>
      </c>
      <c r="P9" s="1"/>
      <c r="Q9" s="2"/>
    </row>
    <row r="10" spans="1:17">
      <c r="A10" s="29"/>
      <c r="B10" s="29"/>
      <c r="C10" s="26"/>
      <c r="D10" s="26"/>
      <c r="E10" s="29"/>
      <c r="F10" s="36"/>
      <c r="G10" s="29"/>
      <c r="H10" s="29"/>
      <c r="I10" s="28"/>
      <c r="P10" s="1"/>
      <c r="Q10" s="2"/>
    </row>
    <row r="11" spans="1:17">
      <c r="A11" s="30">
        <v>5</v>
      </c>
      <c r="B11" s="30" t="s">
        <v>23</v>
      </c>
      <c r="C11" s="25" t="s">
        <v>24</v>
      </c>
      <c r="D11" s="25" t="s">
        <v>25</v>
      </c>
      <c r="E11" s="30" t="s">
        <v>26</v>
      </c>
      <c r="F11" s="35">
        <v>12</v>
      </c>
      <c r="G11" s="30">
        <v>16</v>
      </c>
      <c r="H11" s="30">
        <v>12</v>
      </c>
      <c r="I11" s="28">
        <f>F11+G11+H11-F11</f>
        <v>28</v>
      </c>
      <c r="P11" s="1"/>
      <c r="Q11" s="2"/>
    </row>
    <row r="12" spans="1:17">
      <c r="A12" s="30"/>
      <c r="B12" s="30"/>
      <c r="C12" s="25"/>
      <c r="D12" s="25"/>
      <c r="E12" s="30"/>
      <c r="F12" s="35"/>
      <c r="G12" s="30"/>
      <c r="H12" s="30"/>
      <c r="I12" s="28"/>
      <c r="P12" s="1"/>
      <c r="Q12" s="2"/>
    </row>
    <row r="13" spans="1:17">
      <c r="A13" s="29">
        <v>6</v>
      </c>
      <c r="B13" s="29" t="s">
        <v>17</v>
      </c>
      <c r="C13" s="26" t="s">
        <v>18</v>
      </c>
      <c r="D13" s="26" t="s">
        <v>19</v>
      </c>
      <c r="E13" s="29" t="s">
        <v>5</v>
      </c>
      <c r="F13" s="29">
        <v>15</v>
      </c>
      <c r="G13" s="36">
        <v>11</v>
      </c>
      <c r="H13" s="29">
        <v>15</v>
      </c>
      <c r="I13" s="28">
        <f>F13+G13+H13-G13</f>
        <v>30</v>
      </c>
      <c r="P13" s="1"/>
      <c r="Q13" s="2"/>
    </row>
    <row r="14" spans="1:17">
      <c r="A14" s="29"/>
      <c r="B14" s="29"/>
      <c r="C14" s="26"/>
      <c r="D14" s="26"/>
      <c r="E14" s="29"/>
      <c r="F14" s="29"/>
      <c r="G14" s="36"/>
      <c r="H14" s="29"/>
      <c r="I14" s="28"/>
      <c r="P14" s="1"/>
      <c r="Q14" s="2"/>
    </row>
    <row r="15" spans="1:17">
      <c r="A15" s="30">
        <v>7</v>
      </c>
      <c r="B15" s="30" t="s">
        <v>20</v>
      </c>
      <c r="C15" s="25" t="s">
        <v>21</v>
      </c>
      <c r="D15" s="25" t="s">
        <v>22</v>
      </c>
      <c r="E15" s="30" t="s">
        <v>9</v>
      </c>
      <c r="F15" s="30">
        <v>13</v>
      </c>
      <c r="G15" s="30">
        <v>9</v>
      </c>
      <c r="H15" s="35">
        <v>2</v>
      </c>
      <c r="I15" s="28">
        <f>F15+G15+H15-H15</f>
        <v>22</v>
      </c>
      <c r="P15" s="1"/>
      <c r="Q15" s="2"/>
    </row>
    <row r="16" spans="1:17">
      <c r="A16" s="30"/>
      <c r="B16" s="30"/>
      <c r="C16" s="25"/>
      <c r="D16" s="25"/>
      <c r="E16" s="30"/>
      <c r="F16" s="30"/>
      <c r="G16" s="30"/>
      <c r="H16" s="35"/>
      <c r="I16" s="28"/>
      <c r="P16" s="1"/>
      <c r="Q16" s="2"/>
    </row>
    <row r="17" spans="1:17">
      <c r="A17" s="29">
        <v>8</v>
      </c>
      <c r="B17" s="29" t="s">
        <v>37</v>
      </c>
      <c r="C17" s="26" t="s">
        <v>38</v>
      </c>
      <c r="D17" s="26" t="s">
        <v>39</v>
      </c>
      <c r="E17" s="29" t="s">
        <v>40</v>
      </c>
      <c r="F17" s="29">
        <v>8</v>
      </c>
      <c r="G17" s="29">
        <v>12</v>
      </c>
      <c r="H17" s="36">
        <v>6</v>
      </c>
      <c r="I17" s="28">
        <f>F17+G17+H17-H17</f>
        <v>20</v>
      </c>
      <c r="P17" s="1"/>
      <c r="Q17" s="2"/>
    </row>
    <row r="18" spans="1:17">
      <c r="A18" s="29"/>
      <c r="B18" s="29"/>
      <c r="C18" s="26"/>
      <c r="D18" s="26"/>
      <c r="E18" s="29"/>
      <c r="F18" s="29"/>
      <c r="G18" s="29"/>
      <c r="H18" s="36"/>
      <c r="I18" s="28"/>
      <c r="P18" s="1"/>
      <c r="Q18" s="2"/>
    </row>
    <row r="19" spans="1:17">
      <c r="A19" s="30">
        <v>9</v>
      </c>
      <c r="B19" s="30" t="s">
        <v>41</v>
      </c>
      <c r="C19" s="25" t="s">
        <v>42</v>
      </c>
      <c r="D19" s="25" t="s">
        <v>43</v>
      </c>
      <c r="E19" s="30" t="s">
        <v>44</v>
      </c>
      <c r="F19" s="35">
        <v>7</v>
      </c>
      <c r="G19" s="30">
        <v>13</v>
      </c>
      <c r="H19" s="30">
        <v>9</v>
      </c>
      <c r="I19" s="28">
        <f>F19+G19+H19-F19</f>
        <v>22</v>
      </c>
    </row>
    <row r="20" spans="1:17">
      <c r="A20" s="30"/>
      <c r="B20" s="30"/>
      <c r="C20" s="25"/>
      <c r="D20" s="25"/>
      <c r="E20" s="30"/>
      <c r="F20" s="35"/>
      <c r="G20" s="30"/>
      <c r="H20" s="30"/>
      <c r="I20" s="28"/>
    </row>
    <row r="21" spans="1:17">
      <c r="A21" s="29">
        <v>10</v>
      </c>
      <c r="B21" s="29" t="s">
        <v>27</v>
      </c>
      <c r="C21" s="26" t="s">
        <v>28</v>
      </c>
      <c r="D21" s="26" t="s">
        <v>29</v>
      </c>
      <c r="E21" s="29" t="s">
        <v>16</v>
      </c>
      <c r="F21" s="29">
        <v>11</v>
      </c>
      <c r="G21" s="36">
        <v>7</v>
      </c>
      <c r="H21" s="29">
        <v>11</v>
      </c>
      <c r="I21" s="28">
        <f>F21+G21+H21-G21</f>
        <v>22</v>
      </c>
    </row>
    <row r="22" spans="1:17">
      <c r="A22" s="29"/>
      <c r="B22" s="29"/>
      <c r="C22" s="26"/>
      <c r="D22" s="26"/>
      <c r="E22" s="29"/>
      <c r="F22" s="29"/>
      <c r="G22" s="36"/>
      <c r="H22" s="29"/>
      <c r="I22" s="28"/>
    </row>
    <row r="23" spans="1:17">
      <c r="A23" s="30">
        <v>11</v>
      </c>
      <c r="B23" s="30" t="s">
        <v>34</v>
      </c>
      <c r="C23" s="25" t="s">
        <v>35</v>
      </c>
      <c r="D23" s="25" t="s">
        <v>36</v>
      </c>
      <c r="E23" s="30" t="s">
        <v>26</v>
      </c>
      <c r="F23" s="30">
        <v>9</v>
      </c>
      <c r="G23" s="35">
        <v>8</v>
      </c>
      <c r="H23" s="30">
        <v>10</v>
      </c>
      <c r="I23" s="28">
        <f>F23+G23+H23-G23</f>
        <v>19</v>
      </c>
    </row>
    <row r="24" spans="1:17">
      <c r="A24" s="30"/>
      <c r="B24" s="30"/>
      <c r="C24" s="25"/>
      <c r="D24" s="25"/>
      <c r="E24" s="30"/>
      <c r="F24" s="30"/>
      <c r="G24" s="35"/>
      <c r="H24" s="30"/>
      <c r="I24" s="28"/>
    </row>
    <row r="25" spans="1:17">
      <c r="A25" s="29">
        <v>12</v>
      </c>
      <c r="B25" s="29" t="s">
        <v>30</v>
      </c>
      <c r="C25" s="26" t="s">
        <v>31</v>
      </c>
      <c r="D25" s="26" t="s">
        <v>32</v>
      </c>
      <c r="E25" s="29" t="s">
        <v>33</v>
      </c>
      <c r="F25" s="29">
        <v>10</v>
      </c>
      <c r="G25" s="36">
        <v>6</v>
      </c>
      <c r="H25" s="29">
        <v>7</v>
      </c>
      <c r="I25" s="28">
        <f>F25+G25+H25-G25</f>
        <v>17</v>
      </c>
    </row>
    <row r="26" spans="1:17">
      <c r="A26" s="29"/>
      <c r="B26" s="29"/>
      <c r="C26" s="26"/>
      <c r="D26" s="26"/>
      <c r="E26" s="29"/>
      <c r="F26" s="29"/>
      <c r="G26" s="36"/>
      <c r="H26" s="29"/>
      <c r="I26" s="28"/>
    </row>
    <row r="27" spans="1:17">
      <c r="A27" s="30">
        <v>13</v>
      </c>
      <c r="B27" s="37" t="s">
        <v>97</v>
      </c>
      <c r="C27" s="27" t="s">
        <v>108</v>
      </c>
      <c r="D27" s="27" t="s">
        <v>90</v>
      </c>
      <c r="E27" s="37" t="s">
        <v>5</v>
      </c>
      <c r="F27" s="30"/>
      <c r="G27" s="30">
        <v>15</v>
      </c>
      <c r="H27" s="30">
        <v>8</v>
      </c>
      <c r="I27" s="28">
        <f t="shared" ref="I27" si="0">F27+G27+H27</f>
        <v>23</v>
      </c>
    </row>
    <row r="28" spans="1:17">
      <c r="A28" s="30"/>
      <c r="B28" s="37"/>
      <c r="C28" s="27"/>
      <c r="D28" s="27"/>
      <c r="E28" s="37"/>
      <c r="F28" s="30"/>
      <c r="G28" s="30"/>
      <c r="H28" s="30"/>
      <c r="I28" s="28"/>
    </row>
    <row r="29" spans="1:17">
      <c r="A29" s="29">
        <v>14</v>
      </c>
      <c r="B29" s="29" t="s">
        <v>51</v>
      </c>
      <c r="C29" s="26" t="s">
        <v>52</v>
      </c>
      <c r="D29" s="26" t="s">
        <v>53</v>
      </c>
      <c r="E29" s="29" t="s">
        <v>54</v>
      </c>
      <c r="F29" s="36">
        <v>4</v>
      </c>
      <c r="G29" s="29">
        <v>10</v>
      </c>
      <c r="H29" s="29">
        <v>14</v>
      </c>
      <c r="I29" s="28">
        <f>F29+G29+H29-F29</f>
        <v>24</v>
      </c>
    </row>
    <row r="30" spans="1:17">
      <c r="A30" s="29"/>
      <c r="B30" s="29"/>
      <c r="C30" s="26"/>
      <c r="D30" s="26"/>
      <c r="E30" s="29"/>
      <c r="F30" s="36"/>
      <c r="G30" s="29"/>
      <c r="H30" s="29"/>
      <c r="I30" s="28"/>
    </row>
    <row r="31" spans="1:17" ht="17.399999999999999" customHeight="1">
      <c r="A31" s="30">
        <v>15</v>
      </c>
      <c r="B31" s="37" t="s">
        <v>109</v>
      </c>
      <c r="C31" s="27" t="s">
        <v>110</v>
      </c>
      <c r="D31" s="27" t="s">
        <v>63</v>
      </c>
      <c r="E31" s="37" t="s">
        <v>54</v>
      </c>
      <c r="F31" s="30"/>
      <c r="G31" s="30">
        <v>14</v>
      </c>
      <c r="H31" s="30">
        <v>13</v>
      </c>
      <c r="I31" s="28">
        <f t="shared" ref="I31" si="1">F31+G31+H31</f>
        <v>27</v>
      </c>
    </row>
    <row r="32" spans="1:17" ht="13.8" customHeight="1">
      <c r="A32" s="30"/>
      <c r="B32" s="37"/>
      <c r="C32" s="27"/>
      <c r="D32" s="27"/>
      <c r="E32" s="37"/>
      <c r="F32" s="30"/>
      <c r="G32" s="30"/>
      <c r="H32" s="30"/>
      <c r="I32" s="28"/>
    </row>
    <row r="33" spans="1:9">
      <c r="A33" s="29">
        <v>16</v>
      </c>
      <c r="B33" s="29" t="s">
        <v>45</v>
      </c>
      <c r="C33" s="26" t="s">
        <v>46</v>
      </c>
      <c r="D33" s="26" t="s">
        <v>47</v>
      </c>
      <c r="E33" s="29" t="s">
        <v>9</v>
      </c>
      <c r="F33" s="29">
        <v>6</v>
      </c>
      <c r="G33" s="29"/>
      <c r="H33" s="29"/>
      <c r="I33" s="28">
        <f t="shared" ref="I33" si="2">F33+G33+H33</f>
        <v>6</v>
      </c>
    </row>
    <row r="34" spans="1:9">
      <c r="A34" s="29"/>
      <c r="B34" s="29"/>
      <c r="C34" s="26"/>
      <c r="D34" s="26"/>
      <c r="E34" s="29"/>
      <c r="F34" s="29"/>
      <c r="G34" s="29"/>
      <c r="H34" s="29"/>
      <c r="I34" s="28"/>
    </row>
    <row r="35" spans="1:9">
      <c r="A35" s="30">
        <v>17</v>
      </c>
      <c r="B35" s="30" t="s">
        <v>48</v>
      </c>
      <c r="C35" s="25" t="s">
        <v>49</v>
      </c>
      <c r="D35" s="25" t="s">
        <v>50</v>
      </c>
      <c r="E35" s="30" t="s">
        <v>9</v>
      </c>
      <c r="F35" s="30">
        <v>5</v>
      </c>
      <c r="G35" s="30"/>
      <c r="H35" s="30">
        <v>3</v>
      </c>
      <c r="I35" s="28">
        <f t="shared" ref="I35" si="3">F35+G35+H35</f>
        <v>8</v>
      </c>
    </row>
    <row r="36" spans="1:9">
      <c r="A36" s="30"/>
      <c r="B36" s="30"/>
      <c r="C36" s="25"/>
      <c r="D36" s="25"/>
      <c r="E36" s="30"/>
      <c r="F36" s="30"/>
      <c r="G36" s="30"/>
      <c r="H36" s="30"/>
      <c r="I36" s="28"/>
    </row>
    <row r="37" spans="1:9">
      <c r="A37" s="29">
        <v>18</v>
      </c>
      <c r="B37" s="29" t="s">
        <v>76</v>
      </c>
      <c r="C37" s="26" t="s">
        <v>77</v>
      </c>
      <c r="D37" s="26" t="s">
        <v>78</v>
      </c>
      <c r="E37" s="29" t="s">
        <v>26</v>
      </c>
      <c r="F37" s="29"/>
      <c r="G37" s="29">
        <v>5</v>
      </c>
      <c r="H37" s="29"/>
      <c r="I37" s="28">
        <f t="shared" ref="I37" si="4">F37+G37+H37</f>
        <v>5</v>
      </c>
    </row>
    <row r="38" spans="1:9">
      <c r="A38" s="29"/>
      <c r="B38" s="29"/>
      <c r="C38" s="26"/>
      <c r="D38" s="26"/>
      <c r="E38" s="29"/>
      <c r="F38" s="29"/>
      <c r="G38" s="29"/>
      <c r="H38" s="29"/>
      <c r="I38" s="28"/>
    </row>
    <row r="39" spans="1:9">
      <c r="A39" s="30">
        <v>19</v>
      </c>
      <c r="B39" s="30" t="s">
        <v>58</v>
      </c>
      <c r="C39" s="25" t="s">
        <v>59</v>
      </c>
      <c r="D39" s="25" t="s">
        <v>60</v>
      </c>
      <c r="E39" s="30" t="s">
        <v>16</v>
      </c>
      <c r="F39" s="30">
        <v>2</v>
      </c>
      <c r="G39" s="30">
        <v>2</v>
      </c>
      <c r="H39" s="30"/>
      <c r="I39" s="28">
        <f t="shared" ref="I39" si="5">F39+G39+H39</f>
        <v>4</v>
      </c>
    </row>
    <row r="40" spans="1:9">
      <c r="A40" s="30"/>
      <c r="B40" s="30"/>
      <c r="C40" s="25"/>
      <c r="D40" s="25"/>
      <c r="E40" s="30"/>
      <c r="F40" s="30"/>
      <c r="G40" s="30"/>
      <c r="H40" s="30"/>
      <c r="I40" s="28"/>
    </row>
    <row r="41" spans="1:9">
      <c r="A41" s="29">
        <v>20</v>
      </c>
      <c r="B41" s="38" t="s">
        <v>111</v>
      </c>
      <c r="C41" s="39" t="s">
        <v>112</v>
      </c>
      <c r="D41" s="39" t="s">
        <v>113</v>
      </c>
      <c r="E41" s="38" t="s">
        <v>33</v>
      </c>
      <c r="F41" s="29"/>
      <c r="G41" s="29">
        <v>4</v>
      </c>
      <c r="H41" s="29">
        <v>16</v>
      </c>
      <c r="I41" s="28">
        <f t="shared" ref="I41" si="6">F41+G41+H41</f>
        <v>20</v>
      </c>
    </row>
    <row r="42" spans="1:9">
      <c r="A42" s="29"/>
      <c r="B42" s="38"/>
      <c r="C42" s="39"/>
      <c r="D42" s="39"/>
      <c r="E42" s="38"/>
      <c r="F42" s="29"/>
      <c r="G42" s="29"/>
      <c r="H42" s="29"/>
      <c r="I42" s="28"/>
    </row>
    <row r="43" spans="1:9">
      <c r="A43" s="30">
        <v>21</v>
      </c>
      <c r="B43" s="30" t="s">
        <v>55</v>
      </c>
      <c r="C43" s="25" t="s">
        <v>56</v>
      </c>
      <c r="D43" s="25" t="s">
        <v>57</v>
      </c>
      <c r="E43" s="30" t="s">
        <v>5</v>
      </c>
      <c r="F43" s="30">
        <v>3</v>
      </c>
      <c r="G43" s="30"/>
      <c r="H43" s="30">
        <v>1</v>
      </c>
      <c r="I43" s="28">
        <f t="shared" ref="I43" si="7">F43+G43+H43</f>
        <v>4</v>
      </c>
    </row>
    <row r="44" spans="1:9">
      <c r="A44" s="30"/>
      <c r="B44" s="30"/>
      <c r="C44" s="25"/>
      <c r="D44" s="25"/>
      <c r="E44" s="30"/>
      <c r="F44" s="30"/>
      <c r="G44" s="30"/>
      <c r="H44" s="30"/>
      <c r="I44" s="28"/>
    </row>
    <row r="45" spans="1:9">
      <c r="A45" s="29">
        <v>22</v>
      </c>
      <c r="B45" s="29" t="s">
        <v>70</v>
      </c>
      <c r="C45" s="26" t="s">
        <v>71</v>
      </c>
      <c r="D45" s="26" t="s">
        <v>72</v>
      </c>
      <c r="E45" s="29" t="s">
        <v>33</v>
      </c>
      <c r="F45" s="29"/>
      <c r="G45" s="29">
        <v>3</v>
      </c>
      <c r="H45" s="29"/>
      <c r="I45" s="28">
        <f t="shared" ref="I45" si="8">F45+G45+H45</f>
        <v>3</v>
      </c>
    </row>
    <row r="46" spans="1:9">
      <c r="A46" s="29"/>
      <c r="B46" s="29"/>
      <c r="C46" s="26"/>
      <c r="D46" s="26"/>
      <c r="E46" s="29"/>
      <c r="F46" s="29"/>
      <c r="G46" s="29"/>
      <c r="H46" s="29"/>
      <c r="I46" s="28"/>
    </row>
    <row r="47" spans="1:9">
      <c r="A47" s="30">
        <v>23</v>
      </c>
      <c r="B47" s="37" t="s">
        <v>114</v>
      </c>
      <c r="C47" s="27" t="s">
        <v>115</v>
      </c>
      <c r="D47" s="27" t="s">
        <v>116</v>
      </c>
      <c r="E47" s="37" t="s">
        <v>16</v>
      </c>
      <c r="F47" s="30"/>
      <c r="G47" s="30">
        <v>1</v>
      </c>
      <c r="H47" s="30"/>
      <c r="I47" s="28">
        <f t="shared" ref="I47" si="9">F47+G47+H47</f>
        <v>1</v>
      </c>
    </row>
    <row r="48" spans="1:9">
      <c r="A48" s="30"/>
      <c r="B48" s="37"/>
      <c r="C48" s="27"/>
      <c r="D48" s="27"/>
      <c r="E48" s="37"/>
      <c r="F48" s="30"/>
      <c r="G48" s="30"/>
      <c r="H48" s="30"/>
      <c r="I48" s="28"/>
    </row>
    <row r="49" spans="1:9">
      <c r="A49" s="29">
        <v>24</v>
      </c>
      <c r="B49" s="29" t="s">
        <v>61</v>
      </c>
      <c r="C49" s="26" t="s">
        <v>62</v>
      </c>
      <c r="D49" s="26" t="s">
        <v>119</v>
      </c>
      <c r="E49" s="29" t="s">
        <v>54</v>
      </c>
      <c r="F49" s="29"/>
      <c r="G49" s="29"/>
      <c r="H49" s="29"/>
      <c r="I49" s="28">
        <f t="shared" ref="I49" si="10">F49+G49+H49</f>
        <v>0</v>
      </c>
    </row>
    <row r="50" spans="1:9">
      <c r="A50" s="29"/>
      <c r="B50" s="29"/>
      <c r="C50" s="26"/>
      <c r="D50" s="26"/>
      <c r="E50" s="29"/>
      <c r="F50" s="29"/>
      <c r="G50" s="29"/>
      <c r="H50" s="29"/>
      <c r="I50" s="28"/>
    </row>
    <row r="51" spans="1:9">
      <c r="A51" s="30">
        <v>25</v>
      </c>
      <c r="B51" s="30" t="s">
        <v>64</v>
      </c>
      <c r="C51" s="25" t="s">
        <v>65</v>
      </c>
      <c r="D51" s="25" t="s">
        <v>66</v>
      </c>
      <c r="E51" s="30" t="s">
        <v>40</v>
      </c>
      <c r="F51" s="30"/>
      <c r="G51" s="30"/>
      <c r="H51" s="30"/>
      <c r="I51" s="28">
        <f t="shared" ref="I51" si="11">F51+G51+H51</f>
        <v>0</v>
      </c>
    </row>
    <row r="52" spans="1:9">
      <c r="A52" s="30"/>
      <c r="B52" s="30"/>
      <c r="C52" s="25"/>
      <c r="D52" s="25"/>
      <c r="E52" s="30"/>
      <c r="F52" s="30"/>
      <c r="G52" s="30"/>
      <c r="H52" s="30"/>
      <c r="I52" s="28"/>
    </row>
    <row r="53" spans="1:9">
      <c r="A53" s="29">
        <v>26</v>
      </c>
      <c r="B53" s="29" t="s">
        <v>67</v>
      </c>
      <c r="C53" s="26" t="s">
        <v>68</v>
      </c>
      <c r="D53" s="26" t="s">
        <v>69</v>
      </c>
      <c r="E53" s="29" t="s">
        <v>44</v>
      </c>
      <c r="F53" s="29"/>
      <c r="G53" s="29"/>
      <c r="H53" s="29"/>
      <c r="I53" s="28">
        <f t="shared" ref="I53" si="12">F53+G53+H53</f>
        <v>0</v>
      </c>
    </row>
    <row r="54" spans="1:9">
      <c r="A54" s="29"/>
      <c r="B54" s="29"/>
      <c r="C54" s="26"/>
      <c r="D54" s="26"/>
      <c r="E54" s="29"/>
      <c r="F54" s="29"/>
      <c r="G54" s="29"/>
      <c r="H54" s="29"/>
      <c r="I54" s="28"/>
    </row>
    <row r="55" spans="1:9">
      <c r="A55" s="30">
        <v>27</v>
      </c>
      <c r="B55" s="30" t="s">
        <v>73</v>
      </c>
      <c r="C55" s="25" t="s">
        <v>74</v>
      </c>
      <c r="D55" s="25" t="s">
        <v>75</v>
      </c>
      <c r="E55" s="30" t="s">
        <v>26</v>
      </c>
      <c r="F55" s="30"/>
      <c r="G55" s="30"/>
      <c r="H55" s="30">
        <v>5</v>
      </c>
      <c r="I55" s="28">
        <f t="shared" ref="I55" si="13">F55+G55+H55</f>
        <v>5</v>
      </c>
    </row>
    <row r="56" spans="1:9">
      <c r="A56" s="30"/>
      <c r="B56" s="30"/>
      <c r="C56" s="25"/>
      <c r="D56" s="25"/>
      <c r="E56" s="30"/>
      <c r="F56" s="30"/>
      <c r="G56" s="30"/>
      <c r="H56" s="30"/>
      <c r="I56" s="28"/>
    </row>
    <row r="57" spans="1:9">
      <c r="A57" s="29">
        <v>28</v>
      </c>
      <c r="B57" s="29" t="s">
        <v>79</v>
      </c>
      <c r="C57" s="26" t="s">
        <v>80</v>
      </c>
      <c r="D57" s="26" t="s">
        <v>81</v>
      </c>
      <c r="E57" s="29" t="s">
        <v>5</v>
      </c>
      <c r="F57" s="29"/>
      <c r="G57" s="29"/>
      <c r="H57" s="29"/>
      <c r="I57" s="28">
        <f t="shared" ref="I57" si="14">F57+G57+H57</f>
        <v>0</v>
      </c>
    </row>
    <row r="58" spans="1:9">
      <c r="A58" s="29"/>
      <c r="B58" s="29"/>
      <c r="C58" s="26"/>
      <c r="D58" s="26"/>
      <c r="E58" s="29"/>
      <c r="F58" s="29"/>
      <c r="G58" s="29"/>
      <c r="H58" s="29"/>
      <c r="I58" s="28"/>
    </row>
    <row r="59" spans="1:9">
      <c r="A59" s="30">
        <v>29</v>
      </c>
      <c r="B59" s="30" t="s">
        <v>82</v>
      </c>
      <c r="C59" s="25" t="s">
        <v>83</v>
      </c>
      <c r="D59" s="25" t="s">
        <v>84</v>
      </c>
      <c r="E59" s="30" t="s">
        <v>44</v>
      </c>
      <c r="F59" s="30"/>
      <c r="G59" s="30"/>
      <c r="H59" s="30"/>
      <c r="I59" s="28">
        <f t="shared" ref="I59" si="15">F59+G59+H59</f>
        <v>0</v>
      </c>
    </row>
    <row r="60" spans="1:9">
      <c r="A60" s="30"/>
      <c r="B60" s="30"/>
      <c r="C60" s="25"/>
      <c r="D60" s="25"/>
      <c r="E60" s="30"/>
      <c r="F60" s="30"/>
      <c r="G60" s="30"/>
      <c r="H60" s="30"/>
      <c r="I60" s="28"/>
    </row>
    <row r="61" spans="1:9">
      <c r="A61" s="29">
        <v>30</v>
      </c>
      <c r="B61" s="29" t="s">
        <v>85</v>
      </c>
      <c r="C61" s="26" t="s">
        <v>86</v>
      </c>
      <c r="D61" s="26" t="s">
        <v>87</v>
      </c>
      <c r="E61" s="29" t="s">
        <v>54</v>
      </c>
      <c r="F61" s="29"/>
      <c r="G61" s="29"/>
      <c r="H61" s="29"/>
      <c r="I61" s="28">
        <f t="shared" ref="I61" si="16">F61+G61+H61</f>
        <v>0</v>
      </c>
    </row>
    <row r="62" spans="1:9">
      <c r="A62" s="29"/>
      <c r="B62" s="29"/>
      <c r="C62" s="26"/>
      <c r="D62" s="26"/>
      <c r="E62" s="29"/>
      <c r="F62" s="29"/>
      <c r="G62" s="29"/>
      <c r="H62" s="29"/>
      <c r="I62" s="28"/>
    </row>
    <row r="63" spans="1:9">
      <c r="A63" s="30">
        <v>31</v>
      </c>
      <c r="B63" s="30" t="s">
        <v>88</v>
      </c>
      <c r="C63" s="25" t="s">
        <v>89</v>
      </c>
      <c r="D63" s="25" t="s">
        <v>90</v>
      </c>
      <c r="E63" s="30" t="s">
        <v>5</v>
      </c>
      <c r="F63" s="30"/>
      <c r="G63" s="30"/>
      <c r="H63" s="30"/>
      <c r="I63" s="28">
        <f t="shared" ref="I63" si="17">F63+G63+H63</f>
        <v>0</v>
      </c>
    </row>
    <row r="64" spans="1:9">
      <c r="A64" s="30"/>
      <c r="B64" s="30"/>
      <c r="C64" s="25"/>
      <c r="D64" s="25"/>
      <c r="E64" s="30"/>
      <c r="F64" s="30"/>
      <c r="G64" s="30"/>
      <c r="H64" s="30"/>
      <c r="I64" s="28"/>
    </row>
    <row r="65" spans="1:10">
      <c r="A65" s="29">
        <v>32</v>
      </c>
      <c r="B65" s="29" t="s">
        <v>91</v>
      </c>
      <c r="C65" s="26" t="s">
        <v>92</v>
      </c>
      <c r="D65" s="26" t="s">
        <v>93</v>
      </c>
      <c r="E65" s="29" t="s">
        <v>5</v>
      </c>
      <c r="F65" s="29"/>
      <c r="G65" s="29"/>
      <c r="H65" s="29"/>
      <c r="I65" s="28">
        <f t="shared" ref="I65" si="18">F65+G65+H65</f>
        <v>0</v>
      </c>
    </row>
    <row r="66" spans="1:10">
      <c r="A66" s="29"/>
      <c r="B66" s="29"/>
      <c r="C66" s="26"/>
      <c r="D66" s="26"/>
      <c r="E66" s="29"/>
      <c r="F66" s="29"/>
      <c r="G66" s="29"/>
      <c r="H66" s="29"/>
      <c r="I66" s="28"/>
    </row>
    <row r="67" spans="1:10">
      <c r="A67" s="30">
        <v>33</v>
      </c>
      <c r="B67" s="30" t="s">
        <v>94</v>
      </c>
      <c r="C67" s="25" t="s">
        <v>95</v>
      </c>
      <c r="D67" s="25" t="s">
        <v>96</v>
      </c>
      <c r="E67" s="30" t="s">
        <v>16</v>
      </c>
      <c r="F67" s="30"/>
      <c r="G67" s="30"/>
      <c r="H67" s="30"/>
      <c r="I67" s="28">
        <f t="shared" ref="I67" si="19">F67+G67+H67</f>
        <v>0</v>
      </c>
    </row>
    <row r="68" spans="1:10">
      <c r="A68" s="30"/>
      <c r="B68" s="30"/>
      <c r="C68" s="25"/>
      <c r="D68" s="25"/>
      <c r="E68" s="30"/>
      <c r="F68" s="30"/>
      <c r="G68" s="30"/>
      <c r="H68" s="30"/>
      <c r="I68" s="28"/>
    </row>
    <row r="69" spans="1:10" ht="14.4" customHeight="1">
      <c r="A69" s="29">
        <v>34</v>
      </c>
      <c r="B69" s="29" t="s">
        <v>97</v>
      </c>
      <c r="C69" s="26" t="s">
        <v>98</v>
      </c>
      <c r="D69" s="26" t="s">
        <v>99</v>
      </c>
      <c r="E69" s="29" t="s">
        <v>5</v>
      </c>
      <c r="F69" s="29"/>
      <c r="G69" s="29"/>
      <c r="H69" s="29"/>
      <c r="I69" s="28">
        <f t="shared" ref="I69" si="20">F69+G69+H69</f>
        <v>0</v>
      </c>
    </row>
    <row r="70" spans="1:10">
      <c r="A70" s="29"/>
      <c r="B70" s="29"/>
      <c r="C70" s="26"/>
      <c r="D70" s="26"/>
      <c r="E70" s="29"/>
      <c r="F70" s="29"/>
      <c r="G70" s="29"/>
      <c r="H70" s="29"/>
      <c r="I70" s="28"/>
    </row>
    <row r="71" spans="1:10">
      <c r="A71" s="30">
        <v>35</v>
      </c>
      <c r="B71" s="30" t="s">
        <v>100</v>
      </c>
      <c r="C71" s="25" t="s">
        <v>101</v>
      </c>
      <c r="D71" s="25" t="s">
        <v>102</v>
      </c>
      <c r="E71" s="32" t="s">
        <v>54</v>
      </c>
      <c r="F71" s="32"/>
      <c r="G71" s="32"/>
      <c r="H71" s="32"/>
      <c r="I71" s="28">
        <f t="shared" ref="I71" si="21">F71+G71+H71</f>
        <v>0</v>
      </c>
    </row>
    <row r="72" spans="1:10" ht="15" thickBot="1">
      <c r="A72" s="31"/>
      <c r="B72" s="31"/>
      <c r="C72" s="34"/>
      <c r="D72" s="34"/>
      <c r="E72" s="33"/>
      <c r="F72" s="33"/>
      <c r="G72" s="33"/>
      <c r="H72" s="33"/>
      <c r="I72" s="28"/>
    </row>
    <row r="73" spans="1:10">
      <c r="A73" s="48"/>
      <c r="B73" s="40" t="s">
        <v>169</v>
      </c>
      <c r="C73" s="46" t="s">
        <v>170</v>
      </c>
      <c r="D73" s="44" t="s">
        <v>171</v>
      </c>
      <c r="E73" s="42" t="s">
        <v>26</v>
      </c>
      <c r="F73" s="50"/>
      <c r="G73" s="52"/>
      <c r="H73" s="54">
        <v>4</v>
      </c>
      <c r="I73" s="28">
        <f t="shared" ref="I73" si="22">F73+G73+H73</f>
        <v>4</v>
      </c>
    </row>
    <row r="74" spans="1:10" ht="15" thickBot="1">
      <c r="A74" s="49"/>
      <c r="B74" s="41"/>
      <c r="C74" s="47"/>
      <c r="D74" s="45"/>
      <c r="E74" s="43"/>
      <c r="F74" s="51"/>
      <c r="G74" s="53"/>
      <c r="H74" s="55"/>
      <c r="I74" s="28"/>
    </row>
    <row r="75" spans="1:10">
      <c r="A75" s="8"/>
      <c r="B75" s="8"/>
      <c r="C75" s="9"/>
      <c r="D75" s="9"/>
      <c r="E75" s="8"/>
    </row>
    <row r="76" spans="1:10">
      <c r="A76" s="8"/>
      <c r="B76" s="8"/>
      <c r="C76" s="9"/>
      <c r="D76" s="9"/>
      <c r="E76" s="8"/>
    </row>
    <row r="77" spans="1:10">
      <c r="I77" s="3" t="s">
        <v>104</v>
      </c>
      <c r="J77" s="3" t="s">
        <v>105</v>
      </c>
    </row>
    <row r="78" spans="1:10">
      <c r="I78" s="4">
        <v>1</v>
      </c>
      <c r="J78" s="5">
        <v>23</v>
      </c>
    </row>
    <row r="79" spans="1:10">
      <c r="I79" s="4">
        <v>2</v>
      </c>
      <c r="J79" s="5">
        <v>21</v>
      </c>
    </row>
    <row r="80" spans="1:10">
      <c r="I80" s="4">
        <v>3</v>
      </c>
      <c r="J80" s="5">
        <v>19</v>
      </c>
    </row>
    <row r="81" spans="9:10">
      <c r="I81" s="4">
        <v>4</v>
      </c>
      <c r="J81" s="5">
        <v>17</v>
      </c>
    </row>
    <row r="82" spans="9:10">
      <c r="I82" s="4">
        <v>5</v>
      </c>
      <c r="J82" s="5">
        <v>16</v>
      </c>
    </row>
    <row r="83" spans="9:10">
      <c r="I83" s="4">
        <v>6</v>
      </c>
      <c r="J83" s="5">
        <v>15</v>
      </c>
    </row>
    <row r="84" spans="9:10">
      <c r="I84" s="4">
        <v>7</v>
      </c>
      <c r="J84" s="5">
        <v>14</v>
      </c>
    </row>
    <row r="85" spans="9:10">
      <c r="I85" s="4">
        <v>8</v>
      </c>
      <c r="J85" s="5">
        <v>13</v>
      </c>
    </row>
    <row r="86" spans="9:10">
      <c r="I86" s="4">
        <v>9</v>
      </c>
      <c r="J86" s="5">
        <v>12</v>
      </c>
    </row>
    <row r="87" spans="9:10">
      <c r="I87" s="4">
        <v>10</v>
      </c>
      <c r="J87" s="5">
        <v>11</v>
      </c>
    </row>
    <row r="88" spans="9:10">
      <c r="I88" s="4">
        <v>11</v>
      </c>
      <c r="J88" s="5">
        <v>10</v>
      </c>
    </row>
    <row r="89" spans="9:10">
      <c r="I89" s="4">
        <v>12</v>
      </c>
      <c r="J89" s="5">
        <v>9</v>
      </c>
    </row>
    <row r="90" spans="9:10">
      <c r="I90" s="4">
        <v>13</v>
      </c>
      <c r="J90" s="5">
        <v>8</v>
      </c>
    </row>
    <row r="91" spans="9:10">
      <c r="I91" s="4">
        <v>14</v>
      </c>
      <c r="J91" s="5">
        <v>7</v>
      </c>
    </row>
    <row r="92" spans="9:10">
      <c r="I92" s="4">
        <v>15</v>
      </c>
      <c r="J92" s="5">
        <v>6</v>
      </c>
    </row>
    <row r="93" spans="9:10">
      <c r="I93" s="4">
        <v>16</v>
      </c>
      <c r="J93" s="5">
        <v>5</v>
      </c>
    </row>
    <row r="94" spans="9:10">
      <c r="I94" s="4">
        <v>17</v>
      </c>
      <c r="J94" s="5">
        <v>4</v>
      </c>
    </row>
    <row r="95" spans="9:10">
      <c r="I95" s="4">
        <v>18</v>
      </c>
      <c r="J95" s="5">
        <v>3</v>
      </c>
    </row>
    <row r="96" spans="9:10">
      <c r="I96" s="4">
        <v>19</v>
      </c>
      <c r="J96" s="5">
        <v>2</v>
      </c>
    </row>
    <row r="97" spans="9:10">
      <c r="I97" s="4">
        <v>20</v>
      </c>
      <c r="J97" s="5">
        <v>1</v>
      </c>
    </row>
  </sheetData>
  <sortState xmlns:xlrd2="http://schemas.microsoft.com/office/spreadsheetml/2017/richdata2" ref="A2:I74">
    <sortCondition descending="1" ref="I3:I72"/>
  </sortState>
  <mergeCells count="324">
    <mergeCell ref="B73:B74"/>
    <mergeCell ref="E73:E74"/>
    <mergeCell ref="D73:D74"/>
    <mergeCell ref="C73:C74"/>
    <mergeCell ref="A73:A74"/>
    <mergeCell ref="F73:F74"/>
    <mergeCell ref="G73:G74"/>
    <mergeCell ref="H73:H74"/>
    <mergeCell ref="I73:I74"/>
    <mergeCell ref="H51:H52"/>
    <mergeCell ref="H53:H54"/>
    <mergeCell ref="H55:H56"/>
    <mergeCell ref="H57:H58"/>
    <mergeCell ref="H59:H60"/>
    <mergeCell ref="H61:H62"/>
    <mergeCell ref="H63:H64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A3:A4"/>
    <mergeCell ref="B3:B4"/>
    <mergeCell ref="E3:E4"/>
    <mergeCell ref="H3:H4"/>
    <mergeCell ref="H5:H6"/>
    <mergeCell ref="H7:H8"/>
    <mergeCell ref="H9:H10"/>
    <mergeCell ref="H11:H12"/>
    <mergeCell ref="H13:H14"/>
    <mergeCell ref="A9:A10"/>
    <mergeCell ref="B9:B10"/>
    <mergeCell ref="E9:E10"/>
    <mergeCell ref="A7:A8"/>
    <mergeCell ref="B7:B8"/>
    <mergeCell ref="E7:E8"/>
    <mergeCell ref="A5:A6"/>
    <mergeCell ref="B5:B6"/>
    <mergeCell ref="E5:E6"/>
    <mergeCell ref="A13:A14"/>
    <mergeCell ref="B13:B14"/>
    <mergeCell ref="E13:E14"/>
    <mergeCell ref="F13:F14"/>
    <mergeCell ref="G13:G14"/>
    <mergeCell ref="A11:A12"/>
    <mergeCell ref="B11:B12"/>
    <mergeCell ref="E11:E12"/>
    <mergeCell ref="F11:F12"/>
    <mergeCell ref="G11:G12"/>
    <mergeCell ref="A19:A20"/>
    <mergeCell ref="B19:B20"/>
    <mergeCell ref="E19:E20"/>
    <mergeCell ref="A17:A18"/>
    <mergeCell ref="B17:B18"/>
    <mergeCell ref="E17:E18"/>
    <mergeCell ref="F17:F18"/>
    <mergeCell ref="G17:G18"/>
    <mergeCell ref="A15:A16"/>
    <mergeCell ref="B15:B16"/>
    <mergeCell ref="E15:E16"/>
    <mergeCell ref="F15:F16"/>
    <mergeCell ref="G15:G16"/>
    <mergeCell ref="C13:C14"/>
    <mergeCell ref="D13:D14"/>
    <mergeCell ref="C15:C16"/>
    <mergeCell ref="D15:D16"/>
    <mergeCell ref="C17:C18"/>
    <mergeCell ref="D17:D18"/>
    <mergeCell ref="C19:C20"/>
    <mergeCell ref="A25:A26"/>
    <mergeCell ref="B25:B26"/>
    <mergeCell ref="E25:E26"/>
    <mergeCell ref="A23:A24"/>
    <mergeCell ref="B23:B24"/>
    <mergeCell ref="E23:E24"/>
    <mergeCell ref="A21:A22"/>
    <mergeCell ref="B21:B22"/>
    <mergeCell ref="E21:E22"/>
    <mergeCell ref="A33:A34"/>
    <mergeCell ref="B33:B34"/>
    <mergeCell ref="E33:E34"/>
    <mergeCell ref="A31:A32"/>
    <mergeCell ref="B31:B32"/>
    <mergeCell ref="A29:A30"/>
    <mergeCell ref="B29:B30"/>
    <mergeCell ref="E29:E30"/>
    <mergeCell ref="A27:A28"/>
    <mergeCell ref="B27:B28"/>
    <mergeCell ref="E27:E28"/>
    <mergeCell ref="C29:C30"/>
    <mergeCell ref="C31:C32"/>
    <mergeCell ref="C33:C34"/>
    <mergeCell ref="D29:D30"/>
    <mergeCell ref="D31:D32"/>
    <mergeCell ref="D33:D34"/>
    <mergeCell ref="E31:E32"/>
    <mergeCell ref="A39:A40"/>
    <mergeCell ref="B39:B40"/>
    <mergeCell ref="E39:E40"/>
    <mergeCell ref="A37:A38"/>
    <mergeCell ref="B37:B38"/>
    <mergeCell ref="E37:E38"/>
    <mergeCell ref="A35:A36"/>
    <mergeCell ref="B35:B36"/>
    <mergeCell ref="E35:E36"/>
    <mergeCell ref="C35:C36"/>
    <mergeCell ref="C37:C38"/>
    <mergeCell ref="C39:C40"/>
    <mergeCell ref="D35:D36"/>
    <mergeCell ref="D37:D38"/>
    <mergeCell ref="D39:D40"/>
    <mergeCell ref="A45:A46"/>
    <mergeCell ref="B45:B46"/>
    <mergeCell ref="E45:E46"/>
    <mergeCell ref="F47:F48"/>
    <mergeCell ref="G47:G48"/>
    <mergeCell ref="A43:A44"/>
    <mergeCell ref="B43:B44"/>
    <mergeCell ref="E43:E44"/>
    <mergeCell ref="A41:A42"/>
    <mergeCell ref="B41:B42"/>
    <mergeCell ref="E41:E42"/>
    <mergeCell ref="F45:F46"/>
    <mergeCell ref="G45:G46"/>
    <mergeCell ref="C41:C42"/>
    <mergeCell ref="C43:C44"/>
    <mergeCell ref="C45:C46"/>
    <mergeCell ref="D45:D46"/>
    <mergeCell ref="D43:D44"/>
    <mergeCell ref="D41:D42"/>
    <mergeCell ref="A49:A50"/>
    <mergeCell ref="B49:B50"/>
    <mergeCell ref="E49:E50"/>
    <mergeCell ref="F51:F52"/>
    <mergeCell ref="G51:G52"/>
    <mergeCell ref="A47:A48"/>
    <mergeCell ref="B47:B48"/>
    <mergeCell ref="E47:E48"/>
    <mergeCell ref="F49:F50"/>
    <mergeCell ref="G49:G50"/>
    <mergeCell ref="C47:C48"/>
    <mergeCell ref="C49:C50"/>
    <mergeCell ref="D49:D50"/>
    <mergeCell ref="D47:D48"/>
    <mergeCell ref="A53:A54"/>
    <mergeCell ref="B53:B54"/>
    <mergeCell ref="E53:E54"/>
    <mergeCell ref="F55:F56"/>
    <mergeCell ref="G55:G56"/>
    <mergeCell ref="A51:A52"/>
    <mergeCell ref="B51:B52"/>
    <mergeCell ref="E51:E52"/>
    <mergeCell ref="F53:F54"/>
    <mergeCell ref="G53:G54"/>
    <mergeCell ref="C51:C52"/>
    <mergeCell ref="C53:C54"/>
    <mergeCell ref="D53:D54"/>
    <mergeCell ref="D51:D52"/>
    <mergeCell ref="A57:A58"/>
    <mergeCell ref="B57:B58"/>
    <mergeCell ref="E57:E58"/>
    <mergeCell ref="F59:F60"/>
    <mergeCell ref="G59:G60"/>
    <mergeCell ref="A55:A56"/>
    <mergeCell ref="B55:B56"/>
    <mergeCell ref="E55:E56"/>
    <mergeCell ref="F57:F58"/>
    <mergeCell ref="G57:G58"/>
    <mergeCell ref="C55:C56"/>
    <mergeCell ref="C57:C58"/>
    <mergeCell ref="D57:D58"/>
    <mergeCell ref="D55:D56"/>
    <mergeCell ref="A63:A64"/>
    <mergeCell ref="B63:B64"/>
    <mergeCell ref="E63:E64"/>
    <mergeCell ref="A61:A62"/>
    <mergeCell ref="B61:B62"/>
    <mergeCell ref="E61:E62"/>
    <mergeCell ref="F63:F64"/>
    <mergeCell ref="G63:G64"/>
    <mergeCell ref="A59:A60"/>
    <mergeCell ref="B59:B60"/>
    <mergeCell ref="E59:E60"/>
    <mergeCell ref="F61:F62"/>
    <mergeCell ref="G61:G62"/>
    <mergeCell ref="C59:C60"/>
    <mergeCell ref="C61:C62"/>
    <mergeCell ref="C63:C64"/>
    <mergeCell ref="D63:D64"/>
    <mergeCell ref="D61:D62"/>
    <mergeCell ref="D59:D60"/>
    <mergeCell ref="F31:F32"/>
    <mergeCell ref="F33:F34"/>
    <mergeCell ref="F35:F36"/>
    <mergeCell ref="F3:F4"/>
    <mergeCell ref="F5:F6"/>
    <mergeCell ref="F7:F8"/>
    <mergeCell ref="F9:F10"/>
    <mergeCell ref="F19:F20"/>
    <mergeCell ref="F21:F22"/>
    <mergeCell ref="F23:F24"/>
    <mergeCell ref="G3:G4"/>
    <mergeCell ref="G5:G6"/>
    <mergeCell ref="G7:G8"/>
    <mergeCell ref="G9:G10"/>
    <mergeCell ref="G19:G20"/>
    <mergeCell ref="F37:F38"/>
    <mergeCell ref="F39:F40"/>
    <mergeCell ref="F41:F42"/>
    <mergeCell ref="F43:F44"/>
    <mergeCell ref="G43:G44"/>
    <mergeCell ref="G33:G34"/>
    <mergeCell ref="G35:G36"/>
    <mergeCell ref="G37:G38"/>
    <mergeCell ref="G39:G40"/>
    <mergeCell ref="G41:G42"/>
    <mergeCell ref="G21:G22"/>
    <mergeCell ref="G23:G24"/>
    <mergeCell ref="G25:G26"/>
    <mergeCell ref="G27:G28"/>
    <mergeCell ref="G29:G30"/>
    <mergeCell ref="G31:G32"/>
    <mergeCell ref="F25:F26"/>
    <mergeCell ref="F27:F28"/>
    <mergeCell ref="F29:F30"/>
    <mergeCell ref="A65:A66"/>
    <mergeCell ref="B65:B66"/>
    <mergeCell ref="E65:E66"/>
    <mergeCell ref="F65:F66"/>
    <mergeCell ref="G65:G66"/>
    <mergeCell ref="H65:H66"/>
    <mergeCell ref="A67:A68"/>
    <mergeCell ref="B67:B68"/>
    <mergeCell ref="E67:E68"/>
    <mergeCell ref="F67:F68"/>
    <mergeCell ref="G67:G68"/>
    <mergeCell ref="H67:H68"/>
    <mergeCell ref="C65:C66"/>
    <mergeCell ref="C67:C68"/>
    <mergeCell ref="D67:D68"/>
    <mergeCell ref="D65:D66"/>
    <mergeCell ref="A69:A70"/>
    <mergeCell ref="B69:B70"/>
    <mergeCell ref="E69:E70"/>
    <mergeCell ref="F69:F70"/>
    <mergeCell ref="G69:G70"/>
    <mergeCell ref="H69:H70"/>
    <mergeCell ref="A71:A72"/>
    <mergeCell ref="B71:B72"/>
    <mergeCell ref="E71:E72"/>
    <mergeCell ref="F71:F72"/>
    <mergeCell ref="G71:G72"/>
    <mergeCell ref="H71:H72"/>
    <mergeCell ref="C69:C70"/>
    <mergeCell ref="C71:C72"/>
    <mergeCell ref="D71:D72"/>
    <mergeCell ref="D69:D70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57:I58"/>
    <mergeCell ref="I59:I60"/>
    <mergeCell ref="I61:I62"/>
    <mergeCell ref="I63:I64"/>
    <mergeCell ref="I65:I66"/>
    <mergeCell ref="I67:I68"/>
    <mergeCell ref="I69:I70"/>
    <mergeCell ref="I71:I7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C3:C4"/>
    <mergeCell ref="D3:D4"/>
    <mergeCell ref="C5:C6"/>
    <mergeCell ref="D5:D6"/>
    <mergeCell ref="C7:C8"/>
    <mergeCell ref="D7:D8"/>
    <mergeCell ref="C9:C10"/>
    <mergeCell ref="D9:D10"/>
    <mergeCell ref="C11:C12"/>
    <mergeCell ref="D11:D12"/>
    <mergeCell ref="D19:D20"/>
    <mergeCell ref="C21:C22"/>
    <mergeCell ref="C23:C24"/>
    <mergeCell ref="C25:C26"/>
    <mergeCell ref="C27:C28"/>
    <mergeCell ref="D21:D22"/>
    <mergeCell ref="D23:D24"/>
    <mergeCell ref="D25:D26"/>
    <mergeCell ref="D27:D2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Wyniki Eliminacji</vt:lpstr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2023-05-15T16:15:32Z</dcterms:created>
  <dcterms:modified xsi:type="dcterms:W3CDTF">2023-06-12T17:44:39Z</dcterms:modified>
</cp:coreProperties>
</file>